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인구'!$A$1:$K$38</definedName>
  </definedNames>
  <calcPr calcId="124519"/>
</workbook>
</file>

<file path=xl/calcChain.xml><?xml version="1.0" encoding="utf-8"?>
<calcChain xmlns="http://schemas.openxmlformats.org/spreadsheetml/2006/main">
  <c r="B10" i="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11"/>
  <c r="G10"/>
  <c r="H10"/>
  <c r="J10"/>
  <c r="K10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I12"/>
  <c r="F12"/>
  <c r="I11"/>
  <c r="F11"/>
  <c r="D10" l="1"/>
  <c r="I10"/>
  <c r="E10"/>
  <c r="F10"/>
  <c r="C21"/>
  <c r="C29"/>
  <c r="C33"/>
  <c r="C37"/>
  <c r="C13"/>
  <c r="C34"/>
  <c r="C35"/>
  <c r="C36"/>
  <c r="C17"/>
  <c r="C20"/>
  <c r="C28"/>
  <c r="C27"/>
  <c r="C25"/>
  <c r="C19"/>
  <c r="C12"/>
  <c r="C11"/>
  <c r="C15"/>
  <c r="C16"/>
  <c r="C23"/>
  <c r="C24"/>
  <c r="C31"/>
  <c r="C32"/>
  <c r="C14"/>
  <c r="C18"/>
  <c r="C22"/>
  <c r="C26"/>
  <c r="C30"/>
  <c r="C10" l="1"/>
</calcChain>
</file>

<file path=xl/sharedStrings.xml><?xml version="1.0" encoding="utf-8"?>
<sst xmlns="http://schemas.openxmlformats.org/spreadsheetml/2006/main" count="69" uniqueCount="56">
  <si>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</si>
  <si>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</si>
  <si>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</si>
  <si>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</si>
  <si>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</si>
  <si>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</si>
  <si>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</si>
  <si>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</si>
  <si>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</si>
  <si>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</si>
  <si>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</si>
  <si>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</si>
  <si>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</si>
  <si>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</si>
  <si>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</si>
  <si>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</si>
  <si>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</si>
  <si>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</si>
  <si>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</si>
  <si>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</si>
  <si>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</si>
  <si>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</si>
  <si>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</si>
  <si>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</si>
  <si>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</si>
  <si>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</si>
  <si>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</si>
  <si>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</si>
  <si>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</si>
  <si>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</si>
  <si>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</si>
  <si>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</si>
  <si>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</si>
  <si>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</si>
  <si>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</si>
  <si>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</si>
  <si>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</si>
  <si>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</si>
  <si>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</si>
  <si>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</si>
  <si>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</si>
  <si>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</si>
  <si>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</si>
  <si>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</si>
  <si>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</si>
  <si>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</si>
  <si>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</si>
  <si>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</si>
  <si>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</si>
  <si>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</si>
  <si>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작성기준 : 2015.1.31. 현재</t>
    <phoneticPr fontId="13" type="noConversion"/>
  </si>
  <si>
    <t>2014년말</t>
    <phoneticPr fontId="2" type="noConversion"/>
  </si>
  <si>
    <t>2015.1월</t>
    <phoneticPr fontId="2" type="noConversion"/>
  </si>
  <si>
    <t>2014년말</t>
    <phoneticPr fontId="10" type="noConversion"/>
  </si>
  <si>
    <t>2015. 1월</t>
    <phoneticPr fontId="10" type="noConversion"/>
  </si>
  <si>
    <t>작성기준 : 2015.1.31. 현재</t>
    <phoneticPr fontId="10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</si>
</sst>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8" formatCode="0.0_ "/>
    <numFmt numFmtId="179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9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8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8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8" fontId="12" fillId="5" borderId="4" xfId="0" applyNumberFormat="1" applyFont="1" applyFill="1" applyBorder="1">
      <alignment vertical="center"/>
    </xf>
    <xf numFmtId="0" fontId="3" fillId="6" borderId="8" xfId="0" applyFont="1" applyFill="1" applyBorder="1" applyAlignment="1">
      <alignment horizontal="center" vertical="center"/>
    </xf>
    <xf numFmtId="176" fontId="3" fillId="6" borderId="8" xfId="0" applyNumberFormat="1" applyFont="1" applyFill="1" applyBorder="1" applyAlignment="1">
      <alignment horizontal="right" vertical="center"/>
    </xf>
    <xf numFmtId="178" fontId="12" fillId="6" borderId="8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8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39"/>
  <sheetViews>
    <sheetView tabSelected="1" zoomScale="108" zoomScaleNormal="108" workbookViewId="0">
      <selection sqref="A1:K1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51" t="s">
        <v>49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>
      <c r="A2" s="56" t="s">
        <v>50</v>
      </c>
      <c r="B2" s="56"/>
      <c r="C2" s="56"/>
      <c r="D2" s="1"/>
      <c r="E2" s="1"/>
      <c r="F2" s="1"/>
      <c r="G2" s="1"/>
      <c r="H2" s="1"/>
      <c r="I2" s="1"/>
      <c r="J2" s="50" t="s">
        <v>43</v>
      </c>
      <c r="K2" s="50"/>
    </row>
    <row r="3" spans="1:11" ht="22.5" customHeight="1">
      <c r="A3" s="52" t="s">
        <v>37</v>
      </c>
      <c r="B3" s="52" t="s">
        <v>38</v>
      </c>
      <c r="C3" s="54" t="s">
        <v>36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1" ht="22.5" customHeight="1">
      <c r="A4" s="53"/>
      <c r="B4" s="53"/>
      <c r="C4" s="43" t="s">
        <v>0</v>
      </c>
      <c r="D4" s="43" t="s">
        <v>1</v>
      </c>
      <c r="E4" s="43" t="s">
        <v>2</v>
      </c>
      <c r="F4" s="43" t="s">
        <v>0</v>
      </c>
      <c r="G4" s="43" t="s">
        <v>1</v>
      </c>
      <c r="H4" s="43" t="s">
        <v>2</v>
      </c>
      <c r="I4" s="43" t="s">
        <v>0</v>
      </c>
      <c r="J4" s="43" t="s">
        <v>1</v>
      </c>
      <c r="K4" s="43" t="s">
        <v>2</v>
      </c>
    </row>
    <row r="5" spans="1:11" ht="22.5" customHeight="1">
      <c r="A5" s="14" t="s">
        <v>33</v>
      </c>
      <c r="B5" s="42">
        <v>110613</v>
      </c>
      <c r="C5" s="42">
        <v>293488</v>
      </c>
      <c r="D5" s="42">
        <v>148455</v>
      </c>
      <c r="E5" s="42">
        <v>145033</v>
      </c>
      <c r="F5" s="42">
        <v>293488</v>
      </c>
      <c r="G5" s="42">
        <v>148455</v>
      </c>
      <c r="H5" s="42">
        <v>145033</v>
      </c>
      <c r="I5" s="42">
        <v>2390</v>
      </c>
      <c r="J5" s="42">
        <v>1430</v>
      </c>
      <c r="K5" s="42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45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8" t="s">
        <v>51</v>
      </c>
      <c r="B9" s="49">
        <v>116100</v>
      </c>
      <c r="C9" s="49">
        <v>294459</v>
      </c>
      <c r="D9" s="49">
        <v>149725</v>
      </c>
      <c r="E9" s="49">
        <v>144734</v>
      </c>
      <c r="F9" s="49">
        <v>290900</v>
      </c>
      <c r="G9" s="49">
        <v>147346</v>
      </c>
      <c r="H9" s="49">
        <v>143554</v>
      </c>
      <c r="I9" s="49">
        <v>3559</v>
      </c>
      <c r="J9" s="49">
        <v>2379</v>
      </c>
      <c r="K9" s="49">
        <v>1180</v>
      </c>
    </row>
    <row r="10" spans="1:11" ht="24" customHeight="1">
      <c r="A10" s="19" t="s">
        <v>52</v>
      </c>
      <c r="B10" s="20">
        <f>SUM(B11:B37)</f>
        <v>116501</v>
      </c>
      <c r="C10" s="27">
        <f>D10+E10</f>
        <v>295690</v>
      </c>
      <c r="D10" s="20">
        <f>SUM(D11:D37)</f>
        <v>150362</v>
      </c>
      <c r="E10" s="20">
        <f>SUM(E11:E37)</f>
        <v>145328</v>
      </c>
      <c r="F10" s="20">
        <f>G10+H10</f>
        <v>292121</v>
      </c>
      <c r="G10" s="20">
        <f>SUM(G11:G37)</f>
        <v>147980</v>
      </c>
      <c r="H10" s="20">
        <f>SUM(H11:H37)</f>
        <v>144141</v>
      </c>
      <c r="I10" s="20">
        <f>J10+K10</f>
        <v>3569</v>
      </c>
      <c r="J10" s="20">
        <f>SUM(J11:J37)</f>
        <v>2382</v>
      </c>
      <c r="K10" s="20">
        <f>SUM(K11:K37)</f>
        <v>1187</v>
      </c>
    </row>
    <row r="11" spans="1:11" s="44" customFormat="1" ht="22.5" customHeight="1">
      <c r="A11" s="8" t="s">
        <v>6</v>
      </c>
      <c r="B11" s="25">
        <v>6325</v>
      </c>
      <c r="C11" s="28">
        <f>SUM(D11:E11)</f>
        <v>15181</v>
      </c>
      <c r="D11" s="23">
        <f>G11+J11</f>
        <v>7885</v>
      </c>
      <c r="E11" s="23">
        <f>H11+K11</f>
        <v>7296</v>
      </c>
      <c r="F11" s="25">
        <f>SUM(G11:H11)</f>
        <v>14621</v>
      </c>
      <c r="G11" s="9">
        <v>7420</v>
      </c>
      <c r="H11" s="9">
        <v>7201</v>
      </c>
      <c r="I11" s="25">
        <f>SUM(J11:K11)</f>
        <v>560</v>
      </c>
      <c r="J11" s="10">
        <v>465</v>
      </c>
      <c r="K11" s="10">
        <v>95</v>
      </c>
    </row>
    <row r="12" spans="1:11" s="44" customFormat="1" ht="22.5" customHeight="1">
      <c r="A12" s="8" t="s">
        <v>7</v>
      </c>
      <c r="B12" s="25">
        <v>7433</v>
      </c>
      <c r="C12" s="28">
        <f t="shared" ref="C12:C37" si="0">SUM(D12:E12)</f>
        <v>18260</v>
      </c>
      <c r="D12" s="23">
        <f t="shared" ref="D12:D37" si="1">G12+J12</f>
        <v>9261</v>
      </c>
      <c r="E12" s="23">
        <f t="shared" ref="E12:E37" si="2">H12+K12</f>
        <v>8999</v>
      </c>
      <c r="F12" s="25">
        <f t="shared" ref="F12:F37" si="3">SUM(G12:H12)</f>
        <v>18145</v>
      </c>
      <c r="G12" s="9">
        <v>9238</v>
      </c>
      <c r="H12" s="9">
        <v>8907</v>
      </c>
      <c r="I12" s="25">
        <f t="shared" ref="I12:I37" si="4">SUM(J12:K12)</f>
        <v>115</v>
      </c>
      <c r="J12" s="10">
        <v>23</v>
      </c>
      <c r="K12" s="10">
        <v>92</v>
      </c>
    </row>
    <row r="13" spans="1:11" s="44" customFormat="1" ht="22.5" customHeight="1">
      <c r="A13" s="8" t="s">
        <v>8</v>
      </c>
      <c r="B13" s="25">
        <v>3339</v>
      </c>
      <c r="C13" s="28">
        <f t="shared" si="0"/>
        <v>7311</v>
      </c>
      <c r="D13" s="23">
        <f t="shared" si="1"/>
        <v>3753</v>
      </c>
      <c r="E13" s="23">
        <f t="shared" si="2"/>
        <v>3558</v>
      </c>
      <c r="F13" s="25">
        <f t="shared" si="3"/>
        <v>7149</v>
      </c>
      <c r="G13" s="9">
        <v>3637</v>
      </c>
      <c r="H13" s="9">
        <v>3512</v>
      </c>
      <c r="I13" s="25">
        <f t="shared" si="4"/>
        <v>162</v>
      </c>
      <c r="J13" s="10">
        <v>116</v>
      </c>
      <c r="K13" s="10">
        <v>46</v>
      </c>
    </row>
    <row r="14" spans="1:11" s="44" customFormat="1" ht="22.5" customHeight="1">
      <c r="A14" s="8" t="s">
        <v>9</v>
      </c>
      <c r="B14" s="25">
        <v>3403</v>
      </c>
      <c r="C14" s="28">
        <f t="shared" si="0"/>
        <v>7373</v>
      </c>
      <c r="D14" s="23">
        <f t="shared" si="1"/>
        <v>3800</v>
      </c>
      <c r="E14" s="23">
        <f t="shared" si="2"/>
        <v>3573</v>
      </c>
      <c r="F14" s="25">
        <f t="shared" si="3"/>
        <v>7200</v>
      </c>
      <c r="G14" s="9">
        <v>3675</v>
      </c>
      <c r="H14" s="9">
        <v>3525</v>
      </c>
      <c r="I14" s="25">
        <f t="shared" si="4"/>
        <v>173</v>
      </c>
      <c r="J14" s="10">
        <v>125</v>
      </c>
      <c r="K14" s="10">
        <v>48</v>
      </c>
    </row>
    <row r="15" spans="1:11" s="44" customFormat="1" ht="22.5" customHeight="1">
      <c r="A15" s="8" t="s">
        <v>10</v>
      </c>
      <c r="B15" s="25">
        <v>1767</v>
      </c>
      <c r="C15" s="28">
        <f t="shared" si="0"/>
        <v>3405</v>
      </c>
      <c r="D15" s="23">
        <f t="shared" si="1"/>
        <v>1722</v>
      </c>
      <c r="E15" s="23">
        <f t="shared" si="2"/>
        <v>1683</v>
      </c>
      <c r="F15" s="25">
        <f t="shared" si="3"/>
        <v>3343</v>
      </c>
      <c r="G15" s="9">
        <v>1670</v>
      </c>
      <c r="H15" s="9">
        <v>1673</v>
      </c>
      <c r="I15" s="25">
        <f t="shared" si="4"/>
        <v>62</v>
      </c>
      <c r="J15" s="10">
        <v>52</v>
      </c>
      <c r="K15" s="10">
        <v>10</v>
      </c>
    </row>
    <row r="16" spans="1:11" s="44" customFormat="1" ht="22.5" customHeight="1">
      <c r="A16" s="8" t="s">
        <v>11</v>
      </c>
      <c r="B16" s="25">
        <v>1320</v>
      </c>
      <c r="C16" s="28">
        <f t="shared" si="0"/>
        <v>2555</v>
      </c>
      <c r="D16" s="23">
        <f t="shared" si="1"/>
        <v>1253</v>
      </c>
      <c r="E16" s="23">
        <f t="shared" si="2"/>
        <v>1302</v>
      </c>
      <c r="F16" s="25">
        <f t="shared" si="3"/>
        <v>2512</v>
      </c>
      <c r="G16" s="9">
        <v>1220</v>
      </c>
      <c r="H16" s="9">
        <v>1292</v>
      </c>
      <c r="I16" s="25">
        <f t="shared" si="4"/>
        <v>43</v>
      </c>
      <c r="J16" s="10">
        <v>33</v>
      </c>
      <c r="K16" s="10">
        <v>10</v>
      </c>
    </row>
    <row r="17" spans="1:12" s="44" customFormat="1" ht="22.5" customHeight="1">
      <c r="A17" s="8" t="s">
        <v>12</v>
      </c>
      <c r="B17" s="25">
        <v>1288</v>
      </c>
      <c r="C17" s="28">
        <f t="shared" si="0"/>
        <v>2570</v>
      </c>
      <c r="D17" s="23">
        <f t="shared" si="1"/>
        <v>1453</v>
      </c>
      <c r="E17" s="23">
        <f t="shared" si="2"/>
        <v>1117</v>
      </c>
      <c r="F17" s="25">
        <f t="shared" si="3"/>
        <v>2478</v>
      </c>
      <c r="G17" s="9">
        <v>1370</v>
      </c>
      <c r="H17" s="9">
        <v>1108</v>
      </c>
      <c r="I17" s="25">
        <f t="shared" si="4"/>
        <v>92</v>
      </c>
      <c r="J17" s="10">
        <v>83</v>
      </c>
      <c r="K17" s="10">
        <v>9</v>
      </c>
    </row>
    <row r="18" spans="1:12" s="44" customFormat="1" ht="22.5" customHeight="1">
      <c r="A18" s="8" t="s">
        <v>13</v>
      </c>
      <c r="B18" s="25">
        <v>2532</v>
      </c>
      <c r="C18" s="28">
        <f t="shared" si="0"/>
        <v>5070</v>
      </c>
      <c r="D18" s="23">
        <f t="shared" si="1"/>
        <v>2593</v>
      </c>
      <c r="E18" s="23">
        <f t="shared" si="2"/>
        <v>2477</v>
      </c>
      <c r="F18" s="25">
        <f t="shared" si="3"/>
        <v>5009</v>
      </c>
      <c r="G18" s="9">
        <v>2554</v>
      </c>
      <c r="H18" s="9">
        <v>2455</v>
      </c>
      <c r="I18" s="25">
        <f t="shared" si="4"/>
        <v>61</v>
      </c>
      <c r="J18" s="10">
        <v>39</v>
      </c>
      <c r="K18" s="10">
        <v>22</v>
      </c>
    </row>
    <row r="19" spans="1:12" s="44" customFormat="1" ht="22.5" customHeight="1">
      <c r="A19" s="8" t="s">
        <v>14</v>
      </c>
      <c r="B19" s="25">
        <v>1771</v>
      </c>
      <c r="C19" s="28">
        <f t="shared" si="0"/>
        <v>3602</v>
      </c>
      <c r="D19" s="23">
        <f t="shared" si="1"/>
        <v>1826</v>
      </c>
      <c r="E19" s="23">
        <f t="shared" si="2"/>
        <v>1776</v>
      </c>
      <c r="F19" s="25">
        <f t="shared" si="3"/>
        <v>3577</v>
      </c>
      <c r="G19" s="9">
        <v>1813</v>
      </c>
      <c r="H19" s="9">
        <v>1764</v>
      </c>
      <c r="I19" s="25">
        <f t="shared" si="4"/>
        <v>25</v>
      </c>
      <c r="J19" s="10">
        <v>13</v>
      </c>
      <c r="K19" s="10">
        <v>12</v>
      </c>
    </row>
    <row r="20" spans="1:12" s="44" customFormat="1" ht="22.5" customHeight="1">
      <c r="A20" s="8" t="s">
        <v>15</v>
      </c>
      <c r="B20" s="25">
        <v>2626</v>
      </c>
      <c r="C20" s="28">
        <f t="shared" si="0"/>
        <v>5827</v>
      </c>
      <c r="D20" s="23">
        <f t="shared" si="1"/>
        <v>2917</v>
      </c>
      <c r="E20" s="23">
        <f t="shared" si="2"/>
        <v>2910</v>
      </c>
      <c r="F20" s="25">
        <f t="shared" si="3"/>
        <v>5737</v>
      </c>
      <c r="G20" s="9">
        <v>2853</v>
      </c>
      <c r="H20" s="9">
        <v>2884</v>
      </c>
      <c r="I20" s="25">
        <f t="shared" si="4"/>
        <v>90</v>
      </c>
      <c r="J20" s="10">
        <v>64</v>
      </c>
      <c r="K20" s="10">
        <v>26</v>
      </c>
    </row>
    <row r="21" spans="1:12" s="44" customFormat="1" ht="22.5" customHeight="1">
      <c r="A21" s="8" t="s">
        <v>16</v>
      </c>
      <c r="B21" s="25">
        <v>2387</v>
      </c>
      <c r="C21" s="28">
        <f t="shared" si="0"/>
        <v>4953</v>
      </c>
      <c r="D21" s="23">
        <f t="shared" si="1"/>
        <v>2567</v>
      </c>
      <c r="E21" s="23">
        <f t="shared" si="2"/>
        <v>2386</v>
      </c>
      <c r="F21" s="25">
        <f t="shared" si="3"/>
        <v>4915</v>
      </c>
      <c r="G21" s="9">
        <v>2543</v>
      </c>
      <c r="H21" s="9">
        <v>2372</v>
      </c>
      <c r="I21" s="25">
        <f t="shared" si="4"/>
        <v>38</v>
      </c>
      <c r="J21" s="10">
        <v>24</v>
      </c>
      <c r="K21" s="10">
        <v>14</v>
      </c>
    </row>
    <row r="22" spans="1:12" s="44" customFormat="1" ht="22.5" customHeight="1">
      <c r="A22" s="8" t="s">
        <v>17</v>
      </c>
      <c r="B22" s="25">
        <v>3399</v>
      </c>
      <c r="C22" s="28">
        <f t="shared" si="0"/>
        <v>7527</v>
      </c>
      <c r="D22" s="23">
        <f t="shared" si="1"/>
        <v>3884</v>
      </c>
      <c r="E22" s="23">
        <f t="shared" si="2"/>
        <v>3643</v>
      </c>
      <c r="F22" s="25">
        <f t="shared" si="3"/>
        <v>7475</v>
      </c>
      <c r="G22" s="9">
        <v>3867</v>
      </c>
      <c r="H22" s="9">
        <v>3608</v>
      </c>
      <c r="I22" s="25">
        <f t="shared" si="4"/>
        <v>52</v>
      </c>
      <c r="J22" s="10">
        <v>17</v>
      </c>
      <c r="K22" s="10">
        <v>35</v>
      </c>
    </row>
    <row r="23" spans="1:12" s="44" customFormat="1" ht="22.5" customHeight="1">
      <c r="A23" s="8" t="s">
        <v>18</v>
      </c>
      <c r="B23" s="25">
        <v>2004</v>
      </c>
      <c r="C23" s="28">
        <f t="shared" si="0"/>
        <v>4528</v>
      </c>
      <c r="D23" s="23">
        <f t="shared" si="1"/>
        <v>2284</v>
      </c>
      <c r="E23" s="23">
        <f t="shared" si="2"/>
        <v>2244</v>
      </c>
      <c r="F23" s="25">
        <f t="shared" si="3"/>
        <v>4498</v>
      </c>
      <c r="G23" s="9">
        <v>2271</v>
      </c>
      <c r="H23" s="9">
        <v>2227</v>
      </c>
      <c r="I23" s="25">
        <f t="shared" si="4"/>
        <v>30</v>
      </c>
      <c r="J23" s="10">
        <v>13</v>
      </c>
      <c r="K23" s="10">
        <v>17</v>
      </c>
    </row>
    <row r="24" spans="1:12" s="44" customFormat="1" ht="22.5" customHeight="1">
      <c r="A24" s="8" t="s">
        <v>19</v>
      </c>
      <c r="B24" s="25">
        <v>3325</v>
      </c>
      <c r="C24" s="28">
        <f t="shared" si="0"/>
        <v>6916</v>
      </c>
      <c r="D24" s="23">
        <f t="shared" si="1"/>
        <v>3641</v>
      </c>
      <c r="E24" s="23">
        <f t="shared" si="2"/>
        <v>3275</v>
      </c>
      <c r="F24" s="25">
        <f t="shared" si="3"/>
        <v>6654</v>
      </c>
      <c r="G24" s="9">
        <v>3412</v>
      </c>
      <c r="H24" s="9">
        <v>3242</v>
      </c>
      <c r="I24" s="25">
        <f t="shared" si="4"/>
        <v>262</v>
      </c>
      <c r="J24" s="10">
        <v>229</v>
      </c>
      <c r="K24" s="10">
        <v>33</v>
      </c>
    </row>
    <row r="25" spans="1:12" s="44" customFormat="1" ht="22.5" customHeight="1">
      <c r="A25" s="8" t="s">
        <v>20</v>
      </c>
      <c r="B25" s="25">
        <v>5133</v>
      </c>
      <c r="C25" s="28">
        <f t="shared" si="0"/>
        <v>12826</v>
      </c>
      <c r="D25" s="23">
        <f t="shared" si="1"/>
        <v>6576</v>
      </c>
      <c r="E25" s="23">
        <f t="shared" si="2"/>
        <v>6250</v>
      </c>
      <c r="F25" s="25">
        <f t="shared" si="3"/>
        <v>12557</v>
      </c>
      <c r="G25" s="9">
        <v>6357</v>
      </c>
      <c r="H25" s="9">
        <v>6200</v>
      </c>
      <c r="I25" s="25">
        <f t="shared" si="4"/>
        <v>269</v>
      </c>
      <c r="J25" s="10">
        <v>219</v>
      </c>
      <c r="K25" s="10">
        <v>50</v>
      </c>
    </row>
    <row r="26" spans="1:12" s="44" customFormat="1" ht="22.5" customHeight="1">
      <c r="A26" s="8" t="s">
        <v>21</v>
      </c>
      <c r="B26" s="25">
        <v>2890</v>
      </c>
      <c r="C26" s="28">
        <f t="shared" si="0"/>
        <v>8301</v>
      </c>
      <c r="D26" s="23">
        <f t="shared" si="1"/>
        <v>4270</v>
      </c>
      <c r="E26" s="23">
        <f t="shared" si="2"/>
        <v>4031</v>
      </c>
      <c r="F26" s="25">
        <f t="shared" si="3"/>
        <v>8047</v>
      </c>
      <c r="G26" s="9">
        <v>4032</v>
      </c>
      <c r="H26" s="9">
        <v>4015</v>
      </c>
      <c r="I26" s="25">
        <f t="shared" si="4"/>
        <v>254</v>
      </c>
      <c r="J26" s="10">
        <v>238</v>
      </c>
      <c r="K26" s="10">
        <v>16</v>
      </c>
    </row>
    <row r="27" spans="1:12" s="44" customFormat="1" ht="22.5" customHeight="1">
      <c r="A27" s="8" t="s">
        <v>22</v>
      </c>
      <c r="B27" s="25">
        <v>8047</v>
      </c>
      <c r="C27" s="28">
        <f t="shared" si="0"/>
        <v>22643</v>
      </c>
      <c r="D27" s="23">
        <f t="shared" si="1"/>
        <v>11243</v>
      </c>
      <c r="E27" s="23">
        <f t="shared" si="2"/>
        <v>11400</v>
      </c>
      <c r="F27" s="25">
        <f t="shared" si="3"/>
        <v>22514</v>
      </c>
      <c r="G27" s="9">
        <v>11180</v>
      </c>
      <c r="H27" s="9">
        <v>11334</v>
      </c>
      <c r="I27" s="25">
        <f t="shared" si="4"/>
        <v>129</v>
      </c>
      <c r="J27" s="10">
        <v>63</v>
      </c>
      <c r="K27" s="10">
        <v>66</v>
      </c>
      <c r="L27" s="4"/>
    </row>
    <row r="28" spans="1:12" s="44" customFormat="1" ht="22.5" customHeight="1">
      <c r="A28" s="8" t="s">
        <v>23</v>
      </c>
      <c r="B28" s="25">
        <v>8794</v>
      </c>
      <c r="C28" s="28">
        <f t="shared" si="0"/>
        <v>23335</v>
      </c>
      <c r="D28" s="23">
        <f t="shared" si="1"/>
        <v>11657</v>
      </c>
      <c r="E28" s="23">
        <f t="shared" si="2"/>
        <v>11678</v>
      </c>
      <c r="F28" s="25">
        <f t="shared" si="3"/>
        <v>23132</v>
      </c>
      <c r="G28" s="9">
        <v>11555</v>
      </c>
      <c r="H28" s="9">
        <v>11577</v>
      </c>
      <c r="I28" s="25">
        <f t="shared" si="4"/>
        <v>203</v>
      </c>
      <c r="J28" s="10">
        <v>102</v>
      </c>
      <c r="K28" s="10">
        <v>101</v>
      </c>
    </row>
    <row r="29" spans="1:12" s="44" customFormat="1" ht="22.5" customHeight="1">
      <c r="A29" s="8" t="s">
        <v>24</v>
      </c>
      <c r="B29" s="25">
        <v>5423</v>
      </c>
      <c r="C29" s="28">
        <f t="shared" si="0"/>
        <v>13472</v>
      </c>
      <c r="D29" s="23">
        <f t="shared" si="1"/>
        <v>6928</v>
      </c>
      <c r="E29" s="23">
        <f t="shared" si="2"/>
        <v>6544</v>
      </c>
      <c r="F29" s="25">
        <f t="shared" si="3"/>
        <v>13369</v>
      </c>
      <c r="G29" s="9">
        <v>6891</v>
      </c>
      <c r="H29" s="9">
        <v>6478</v>
      </c>
      <c r="I29" s="25">
        <f t="shared" si="4"/>
        <v>103</v>
      </c>
      <c r="J29" s="10">
        <v>37</v>
      </c>
      <c r="K29" s="10">
        <v>66</v>
      </c>
    </row>
    <row r="30" spans="1:12" s="44" customFormat="1" ht="22.5" customHeight="1">
      <c r="A30" s="8" t="s">
        <v>25</v>
      </c>
      <c r="B30" s="25">
        <v>3862</v>
      </c>
      <c r="C30" s="28">
        <f t="shared" si="0"/>
        <v>11319</v>
      </c>
      <c r="D30" s="23">
        <f t="shared" si="1"/>
        <v>5670</v>
      </c>
      <c r="E30" s="23">
        <f t="shared" si="2"/>
        <v>5649</v>
      </c>
      <c r="F30" s="25">
        <f t="shared" si="3"/>
        <v>11257</v>
      </c>
      <c r="G30" s="9">
        <v>5646</v>
      </c>
      <c r="H30" s="9">
        <v>5611</v>
      </c>
      <c r="I30" s="25">
        <f t="shared" si="4"/>
        <v>62</v>
      </c>
      <c r="J30" s="10">
        <v>24</v>
      </c>
      <c r="K30" s="10">
        <v>38</v>
      </c>
    </row>
    <row r="31" spans="1:12" s="44" customFormat="1" ht="22.5" customHeight="1">
      <c r="A31" s="8" t="s">
        <v>26</v>
      </c>
      <c r="B31" s="25">
        <v>3561</v>
      </c>
      <c r="C31" s="28">
        <f t="shared" si="0"/>
        <v>9433</v>
      </c>
      <c r="D31" s="23">
        <f t="shared" si="1"/>
        <v>4720</v>
      </c>
      <c r="E31" s="23">
        <f t="shared" si="2"/>
        <v>4713</v>
      </c>
      <c r="F31" s="25">
        <f t="shared" si="3"/>
        <v>9297</v>
      </c>
      <c r="G31" s="9">
        <v>4633</v>
      </c>
      <c r="H31" s="9">
        <v>4664</v>
      </c>
      <c r="I31" s="25">
        <f t="shared" si="4"/>
        <v>136</v>
      </c>
      <c r="J31" s="10">
        <v>87</v>
      </c>
      <c r="K31" s="10">
        <v>49</v>
      </c>
    </row>
    <row r="32" spans="1:12" s="44" customFormat="1" ht="22.5" customHeight="1">
      <c r="A32" s="8" t="s">
        <v>27</v>
      </c>
      <c r="B32" s="25">
        <v>13227</v>
      </c>
      <c r="C32" s="28">
        <f t="shared" si="0"/>
        <v>37066</v>
      </c>
      <c r="D32" s="23">
        <f t="shared" si="1"/>
        <v>18872</v>
      </c>
      <c r="E32" s="23">
        <f t="shared" si="2"/>
        <v>18194</v>
      </c>
      <c r="F32" s="25">
        <f t="shared" si="3"/>
        <v>36857</v>
      </c>
      <c r="G32" s="9">
        <v>18783</v>
      </c>
      <c r="H32" s="9">
        <v>18074</v>
      </c>
      <c r="I32" s="25">
        <f t="shared" si="4"/>
        <v>209</v>
      </c>
      <c r="J32" s="10">
        <v>89</v>
      </c>
      <c r="K32" s="10">
        <v>120</v>
      </c>
    </row>
    <row r="33" spans="1:11" s="44" customFormat="1" ht="22.5" customHeight="1">
      <c r="A33" s="8" t="s">
        <v>28</v>
      </c>
      <c r="B33" s="25">
        <v>8883</v>
      </c>
      <c r="C33" s="28">
        <f t="shared" si="0"/>
        <v>25901</v>
      </c>
      <c r="D33" s="23">
        <f t="shared" si="1"/>
        <v>12862</v>
      </c>
      <c r="E33" s="23">
        <f t="shared" si="2"/>
        <v>13039</v>
      </c>
      <c r="F33" s="25">
        <f t="shared" si="3"/>
        <v>25776</v>
      </c>
      <c r="G33" s="9">
        <v>12818</v>
      </c>
      <c r="H33" s="9">
        <v>12958</v>
      </c>
      <c r="I33" s="25">
        <f t="shared" si="4"/>
        <v>125</v>
      </c>
      <c r="J33" s="10">
        <v>44</v>
      </c>
      <c r="K33" s="10">
        <v>81</v>
      </c>
    </row>
    <row r="34" spans="1:11" s="44" customFormat="1" ht="22.5" customHeight="1">
      <c r="A34" s="8" t="s">
        <v>29</v>
      </c>
      <c r="B34" s="25">
        <v>9034</v>
      </c>
      <c r="C34" s="28">
        <f t="shared" si="0"/>
        <v>23510</v>
      </c>
      <c r="D34" s="23">
        <f t="shared" si="1"/>
        <v>12098</v>
      </c>
      <c r="E34" s="23">
        <f t="shared" si="2"/>
        <v>11412</v>
      </c>
      <c r="F34" s="25">
        <f t="shared" si="3"/>
        <v>23364</v>
      </c>
      <c r="G34" s="9">
        <v>12031</v>
      </c>
      <c r="H34" s="9">
        <v>11333</v>
      </c>
      <c r="I34" s="25">
        <f t="shared" si="4"/>
        <v>146</v>
      </c>
      <c r="J34" s="10">
        <v>67</v>
      </c>
      <c r="K34" s="10">
        <v>79</v>
      </c>
    </row>
    <row r="35" spans="1:11" s="44" customFormat="1" ht="22.5" customHeight="1">
      <c r="A35" s="8" t="s">
        <v>30</v>
      </c>
      <c r="B35" s="25">
        <v>2874</v>
      </c>
      <c r="C35" s="28">
        <f t="shared" si="0"/>
        <v>8443</v>
      </c>
      <c r="D35" s="23">
        <f t="shared" si="1"/>
        <v>4300</v>
      </c>
      <c r="E35" s="23">
        <f t="shared" si="2"/>
        <v>4143</v>
      </c>
      <c r="F35" s="25">
        <f t="shared" si="3"/>
        <v>8398</v>
      </c>
      <c r="G35" s="9">
        <v>4283</v>
      </c>
      <c r="H35" s="9">
        <v>4115</v>
      </c>
      <c r="I35" s="25">
        <f t="shared" si="4"/>
        <v>45</v>
      </c>
      <c r="J35" s="10">
        <v>17</v>
      </c>
      <c r="K35" s="10">
        <v>28</v>
      </c>
    </row>
    <row r="36" spans="1:11" s="44" customFormat="1" ht="22.5" customHeight="1">
      <c r="A36" s="8" t="s">
        <v>31</v>
      </c>
      <c r="B36" s="25">
        <v>1286</v>
      </c>
      <c r="C36" s="28">
        <f t="shared" si="0"/>
        <v>3090</v>
      </c>
      <c r="D36" s="23">
        <f t="shared" si="1"/>
        <v>1662</v>
      </c>
      <c r="E36" s="23">
        <f t="shared" si="2"/>
        <v>1428</v>
      </c>
      <c r="F36" s="25">
        <f t="shared" si="3"/>
        <v>2974</v>
      </c>
      <c r="G36" s="9">
        <v>1563</v>
      </c>
      <c r="H36" s="9">
        <v>1411</v>
      </c>
      <c r="I36" s="25">
        <f t="shared" si="4"/>
        <v>116</v>
      </c>
      <c r="J36" s="10">
        <v>99</v>
      </c>
      <c r="K36" s="10">
        <v>17</v>
      </c>
    </row>
    <row r="37" spans="1:11" s="44" customFormat="1" ht="22.5" customHeight="1">
      <c r="A37" s="11" t="s">
        <v>32</v>
      </c>
      <c r="B37" s="26">
        <v>568</v>
      </c>
      <c r="C37" s="29">
        <f t="shared" si="0"/>
        <v>1273</v>
      </c>
      <c r="D37" s="24">
        <f t="shared" si="1"/>
        <v>665</v>
      </c>
      <c r="E37" s="24">
        <f t="shared" si="2"/>
        <v>608</v>
      </c>
      <c r="F37" s="26">
        <f t="shared" si="3"/>
        <v>1266</v>
      </c>
      <c r="G37" s="12">
        <v>665</v>
      </c>
      <c r="H37" s="12">
        <v>601</v>
      </c>
      <c r="I37" s="26">
        <f t="shared" si="4"/>
        <v>7</v>
      </c>
      <c r="J37" s="13">
        <v>0</v>
      </c>
      <c r="K37" s="13">
        <v>7</v>
      </c>
    </row>
    <row r="38" spans="1:11" ht="18.75" customHeight="1">
      <c r="A38" s="2" t="s">
        <v>5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5" t="s">
        <v>48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12"/>
  <sheetViews>
    <sheetView workbookViewId="0">
      <selection activeCell="D11" sqref="D11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58" t="s">
        <v>47</v>
      </c>
      <c r="B1" s="58"/>
      <c r="C1" s="58"/>
      <c r="D1" s="58"/>
      <c r="E1" s="58"/>
      <c r="F1" s="15"/>
    </row>
    <row r="2" spans="1:7" ht="24" customHeight="1">
      <c r="A2" s="2" t="s">
        <v>55</v>
      </c>
      <c r="B2" s="1"/>
      <c r="C2" s="1"/>
      <c r="D2" s="57" t="s">
        <v>40</v>
      </c>
      <c r="E2" s="57"/>
    </row>
    <row r="3" spans="1:7" ht="37.5" customHeight="1">
      <c r="A3" s="22" t="s">
        <v>44</v>
      </c>
      <c r="B3" s="22" t="s">
        <v>0</v>
      </c>
      <c r="C3" s="22" t="s">
        <v>1</v>
      </c>
      <c r="D3" s="22" t="s">
        <v>2</v>
      </c>
      <c r="E3" s="22" t="s">
        <v>42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39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46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53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hidden="1" customHeight="1">
      <c r="A9" s="39" t="s">
        <v>54</v>
      </c>
      <c r="B9" s="40"/>
      <c r="C9" s="40"/>
      <c r="D9" s="40"/>
      <c r="E9" s="41"/>
      <c r="F9" s="21"/>
      <c r="G9" s="16"/>
    </row>
    <row r="10" spans="1:7" ht="37.5" customHeight="1">
      <c r="A10" s="45" t="s">
        <v>54</v>
      </c>
      <c r="B10" s="46">
        <v>43476</v>
      </c>
      <c r="C10" s="46">
        <v>17885</v>
      </c>
      <c r="D10" s="46">
        <v>25591</v>
      </c>
      <c r="E10" s="47">
        <v>106.2</v>
      </c>
    </row>
    <row r="11" spans="1:7" ht="20.25" customHeight="1">
      <c r="A11" s="2" t="s">
        <v>5</v>
      </c>
    </row>
    <row r="12" spans="1:7">
      <c r="A12" s="17" t="s">
        <v>41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2014-12-23T05:07:59Z</cp:lastPrinted>
  <dcterms:created xsi:type="dcterms:W3CDTF">2011-05-09T08:35:35Z</dcterms:created>
  <dcterms:modified xsi:type="dcterms:W3CDTF">2015-02-10T01:14:42Z</dcterms:modified>
</cp:coreProperties>
</file>