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인구'!$A$1:$K$41</definedName>
  </definedNames>
  <calcPr calcId="125725"/>
</workbook>
</file>

<file path=xl/calcChain.xml><?xml version="1.0" encoding="utf-8"?>
<calcChain xmlns="http://schemas.openxmlformats.org/spreadsheetml/2006/main">
  <c r="D15" i="1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14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14"/>
  <c r="B13"/>
  <c r="G13"/>
  <c r="H13"/>
  <c r="J13"/>
  <c r="K13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D13" l="1"/>
  <c r="I13"/>
  <c r="E13"/>
  <c r="F13"/>
  <c r="C24"/>
  <c r="C32"/>
  <c r="C36"/>
  <c r="C40"/>
  <c r="C16"/>
  <c r="C37"/>
  <c r="C38"/>
  <c r="C39"/>
  <c r="C20"/>
  <c r="C23"/>
  <c r="C31"/>
  <c r="C30"/>
  <c r="C28"/>
  <c r="C22"/>
  <c r="C15"/>
  <c r="C14"/>
  <c r="C18"/>
  <c r="C19"/>
  <c r="C26"/>
  <c r="C27"/>
  <c r="C34"/>
  <c r="C35"/>
  <c r="C17"/>
  <c r="C21"/>
  <c r="C29"/>
  <c r="C33"/>
  <c r="C13" l="1"/>
</calcChain>
</file>

<file path=xl/sharedStrings.xml><?xml version="1.0" encoding="utf-8"?>
<sst xmlns="http://schemas.openxmlformats.org/spreadsheetml/2006/main" count="75" uniqueCount="63">
  <si>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</si>
  <si>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</si>
  <si>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</si>
  <si>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</si>
  <si>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</si>
  <si>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</si>
  <si>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</si>
  <si>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</si>
  <si>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</si>
  <si>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</si>
  <si>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</si>
  <si>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</si>
  <si>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</si>
  <si>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</si>
  <si>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</si>
  <si>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</si>
  <si>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</si>
  <si>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</si>
  <si>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</si>
  <si>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</si>
  <si>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</si>
  <si>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</si>
  <si>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</si>
  <si>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</si>
  <si>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</si>
  <si>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</si>
  <si>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</si>
  <si>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</si>
  <si>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</si>
  <si>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</si>
  <si>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</si>
  <si>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</si>
  <si>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</si>
  <si>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</si>
  <si>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</si>
  <si>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</si>
  <si>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</si>
  <si>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</si>
  <si>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</si>
  <si>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</si>
  <si>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</si>
  <si>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</si>
  <si>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</si>
  <si>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</si>
  <si>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</si>
  <si>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</si>
  <si>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</si>
  <si>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</si>
  <si>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</si>
  <si>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</si>
  <si>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2" type="noConversion"/>
  </si>
  <si>
    <t>2014년말</t>
    <phoneticPr fontId="10" type="noConversion"/>
  </si>
  <si>
    <t>2015.1월</t>
  </si>
  <si>
    <t>2015. 1월</t>
  </si>
  <si>
    <t>2015.2월</t>
  </si>
  <si>
    <t>2015. 2월</t>
  </si>
  <si>
    <t>작성기준 : 2015.4.30. 현재</t>
    <phoneticPr fontId="13" type="noConversion"/>
  </si>
  <si>
    <t>2015.3월</t>
  </si>
  <si>
    <t>2015.4월</t>
    <phoneticPr fontId="2" type="noConversion"/>
  </si>
  <si>
    <t>2015. 3월</t>
  </si>
  <si>
    <t>2015. 4월</t>
    <phoneticPr fontId="10" type="noConversion"/>
  </si>
  <si>
    <t>작성기준 : 2015.4.30. 현재</t>
    <phoneticPr fontId="10" type="noConversion"/>
  </si>
  <si>
    <t xml:space="preserve">    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</si>
</sst>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0.0_ "/>
    <numFmt numFmtId="178" formatCode="#,##0\ "/>
  </numFmts>
  <fonts count="1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41" fontId="11" fillId="0" borderId="3" xfId="1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11" fillId="0" borderId="4" xfId="1" applyFont="1" applyFill="1" applyBorder="1" applyAlignment="1">
      <alignment horizontal="center" vertical="center"/>
    </xf>
    <xf numFmtId="176" fontId="11" fillId="0" borderId="4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41" fontId="3" fillId="3" borderId="3" xfId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41" fontId="1" fillId="0" borderId="3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41" fontId="15" fillId="3" borderId="3" xfId="1" applyFont="1" applyFill="1" applyBorder="1" applyAlignment="1">
      <alignment horizontal="center" vertical="center"/>
    </xf>
    <xf numFmtId="41" fontId="16" fillId="0" borderId="3" xfId="1" applyFont="1" applyFill="1" applyBorder="1" applyAlignment="1">
      <alignment horizontal="center" vertical="center"/>
    </xf>
    <xf numFmtId="41" fontId="16" fillId="0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right" vertical="center"/>
    </xf>
    <xf numFmtId="177" fontId="12" fillId="5" borderId="5" xfId="0" applyNumberFormat="1" applyFont="1" applyFill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right" vertical="center"/>
    </xf>
    <xf numFmtId="177" fontId="12" fillId="5" borderId="2" xfId="0" applyNumberFormat="1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right" vertical="center"/>
    </xf>
    <xf numFmtId="177" fontId="12" fillId="5" borderId="4" xfId="0" applyNumberFormat="1" applyFont="1" applyFill="1" applyBorder="1">
      <alignment vertical="center"/>
    </xf>
    <xf numFmtId="41" fontId="3" fillId="2" borderId="5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177" fontId="12" fillId="3" borderId="4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41" fontId="3" fillId="7" borderId="3" xfId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76" fontId="3" fillId="6" borderId="10" xfId="0" applyNumberFormat="1" applyFont="1" applyFill="1" applyBorder="1" applyAlignment="1">
      <alignment horizontal="right" vertical="center"/>
    </xf>
    <xf numFmtId="177" fontId="12" fillId="6" borderId="10" xfId="0" applyNumberFormat="1" applyFont="1" applyFill="1" applyBorder="1">
      <alignment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right" vertical="center"/>
    </xf>
    <xf numFmtId="177" fontId="12" fillId="6" borderId="2" xfId="0" applyNumberFormat="1" applyFont="1" applyFill="1" applyBorder="1">
      <alignment vertical="center"/>
    </xf>
    <xf numFmtId="0" fontId="3" fillId="6" borderId="3" xfId="0" applyFont="1" applyFill="1" applyBorder="1" applyAlignment="1">
      <alignment horizontal="center" vertical="center"/>
    </xf>
    <xf numFmtId="176" fontId="3" fillId="6" borderId="3" xfId="0" applyNumberFormat="1" applyFont="1" applyFill="1" applyBorder="1" applyAlignment="1">
      <alignment horizontal="right" vertical="center"/>
    </xf>
    <xf numFmtId="177" fontId="12" fillId="6" borderId="3" xfId="0" applyNumberFormat="1" applyFont="1" applyFill="1" applyBorder="1">
      <alignment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2"/>
  <sheetViews>
    <sheetView tabSelected="1" zoomScale="108" zoomScaleNormal="108" workbookViewId="0">
      <selection activeCell="C28" sqref="C28"/>
    </sheetView>
  </sheetViews>
  <sheetFormatPr defaultRowHeight="16.5"/>
  <cols>
    <col min="1" max="1" width="10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59" t="s">
        <v>49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>
      <c r="A2" s="64" t="s">
        <v>56</v>
      </c>
      <c r="B2" s="64"/>
      <c r="C2" s="64"/>
      <c r="D2" s="1"/>
      <c r="E2" s="1"/>
      <c r="F2" s="1"/>
      <c r="G2" s="1"/>
      <c r="H2" s="1"/>
      <c r="I2" s="1"/>
      <c r="J2" s="58" t="s">
        <v>43</v>
      </c>
      <c r="K2" s="58"/>
    </row>
    <row r="3" spans="1:11" ht="22.5" customHeight="1">
      <c r="A3" s="60" t="s">
        <v>37</v>
      </c>
      <c r="B3" s="60" t="s">
        <v>38</v>
      </c>
      <c r="C3" s="62" t="s">
        <v>36</v>
      </c>
      <c r="D3" s="63"/>
      <c r="E3" s="63"/>
      <c r="F3" s="63" t="s">
        <v>3</v>
      </c>
      <c r="G3" s="63"/>
      <c r="H3" s="63"/>
      <c r="I3" s="63" t="s">
        <v>4</v>
      </c>
      <c r="J3" s="63"/>
      <c r="K3" s="63"/>
    </row>
    <row r="4" spans="1:11" ht="22.5" customHeight="1">
      <c r="A4" s="61"/>
      <c r="B4" s="61"/>
      <c r="C4" s="40" t="s">
        <v>0</v>
      </c>
      <c r="D4" s="40" t="s">
        <v>1</v>
      </c>
      <c r="E4" s="40" t="s">
        <v>2</v>
      </c>
      <c r="F4" s="40" t="s">
        <v>0</v>
      </c>
      <c r="G4" s="40" t="s">
        <v>1</v>
      </c>
      <c r="H4" s="40" t="s">
        <v>2</v>
      </c>
      <c r="I4" s="40" t="s">
        <v>0</v>
      </c>
      <c r="J4" s="40" t="s">
        <v>1</v>
      </c>
      <c r="K4" s="40" t="s">
        <v>2</v>
      </c>
    </row>
    <row r="5" spans="1:11" ht="22.5" customHeight="1">
      <c r="A5" s="14" t="s">
        <v>33</v>
      </c>
      <c r="B5" s="39">
        <v>110613</v>
      </c>
      <c r="C5" s="39">
        <v>293488</v>
      </c>
      <c r="D5" s="39">
        <v>148455</v>
      </c>
      <c r="E5" s="39">
        <v>145033</v>
      </c>
      <c r="F5" s="39">
        <v>293488</v>
      </c>
      <c r="G5" s="39">
        <v>148455</v>
      </c>
      <c r="H5" s="39">
        <v>145033</v>
      </c>
      <c r="I5" s="39">
        <v>2390</v>
      </c>
      <c r="J5" s="39">
        <v>1430</v>
      </c>
      <c r="K5" s="39">
        <v>960</v>
      </c>
    </row>
    <row r="6" spans="1:11" ht="22.5" customHeight="1">
      <c r="A6" s="6" t="s">
        <v>34</v>
      </c>
      <c r="B6" s="7">
        <v>111921</v>
      </c>
      <c r="C6" s="7">
        <v>295538</v>
      </c>
      <c r="D6" s="7">
        <v>149827</v>
      </c>
      <c r="E6" s="7">
        <v>145711</v>
      </c>
      <c r="F6" s="7">
        <v>292750</v>
      </c>
      <c r="G6" s="7">
        <v>148115</v>
      </c>
      <c r="H6" s="7">
        <v>144635</v>
      </c>
      <c r="I6" s="7">
        <v>2788</v>
      </c>
      <c r="J6" s="7">
        <v>1712</v>
      </c>
      <c r="K6" s="7">
        <v>1076</v>
      </c>
    </row>
    <row r="7" spans="1:11" ht="22.5" customHeight="1">
      <c r="A7" s="6" t="s">
        <v>35</v>
      </c>
      <c r="B7" s="7">
        <v>112907</v>
      </c>
      <c r="C7" s="7">
        <v>295215</v>
      </c>
      <c r="D7" s="7">
        <v>149735</v>
      </c>
      <c r="E7" s="7">
        <v>145480</v>
      </c>
      <c r="F7" s="7">
        <v>292217</v>
      </c>
      <c r="G7" s="7">
        <v>147922</v>
      </c>
      <c r="H7" s="7">
        <v>144295</v>
      </c>
      <c r="I7" s="7">
        <v>2998</v>
      </c>
      <c r="J7" s="7">
        <v>1813</v>
      </c>
      <c r="K7" s="7">
        <v>1185</v>
      </c>
    </row>
    <row r="8" spans="1:11" ht="22.5" customHeight="1">
      <c r="A8" s="6" t="s">
        <v>45</v>
      </c>
      <c r="B8" s="7">
        <v>114364</v>
      </c>
      <c r="C8" s="7">
        <v>294565</v>
      </c>
      <c r="D8" s="7">
        <v>149547</v>
      </c>
      <c r="E8" s="7">
        <v>145018</v>
      </c>
      <c r="F8" s="7">
        <v>291366</v>
      </c>
      <c r="G8" s="7">
        <v>147539</v>
      </c>
      <c r="H8" s="7">
        <v>143827</v>
      </c>
      <c r="I8" s="7">
        <v>3199</v>
      </c>
      <c r="J8" s="7">
        <v>2008</v>
      </c>
      <c r="K8" s="7">
        <v>1191</v>
      </c>
    </row>
    <row r="9" spans="1:11" ht="22.5" customHeight="1">
      <c r="A9" s="45" t="s">
        <v>50</v>
      </c>
      <c r="B9" s="46">
        <v>116100</v>
      </c>
      <c r="C9" s="46">
        <v>294459</v>
      </c>
      <c r="D9" s="46">
        <v>149725</v>
      </c>
      <c r="E9" s="46">
        <v>144734</v>
      </c>
      <c r="F9" s="46">
        <v>290900</v>
      </c>
      <c r="G9" s="46">
        <v>147346</v>
      </c>
      <c r="H9" s="46">
        <v>143554</v>
      </c>
      <c r="I9" s="46">
        <v>3559</v>
      </c>
      <c r="J9" s="46">
        <v>2379</v>
      </c>
      <c r="K9" s="46">
        <v>1180</v>
      </c>
    </row>
    <row r="10" spans="1:11" ht="22.5" customHeight="1">
      <c r="A10" s="47" t="s">
        <v>52</v>
      </c>
      <c r="B10" s="48">
        <v>116501</v>
      </c>
      <c r="C10" s="48">
        <v>295690</v>
      </c>
      <c r="D10" s="48">
        <v>150362</v>
      </c>
      <c r="E10" s="48">
        <v>145328</v>
      </c>
      <c r="F10" s="48">
        <v>292121</v>
      </c>
      <c r="G10" s="48">
        <v>147980</v>
      </c>
      <c r="H10" s="48">
        <v>144141</v>
      </c>
      <c r="I10" s="48">
        <v>3569</v>
      </c>
      <c r="J10" s="48">
        <v>2382</v>
      </c>
      <c r="K10" s="48">
        <v>1187</v>
      </c>
    </row>
    <row r="11" spans="1:11" ht="22.5" customHeight="1">
      <c r="A11" s="47" t="s">
        <v>54</v>
      </c>
      <c r="B11" s="48">
        <v>116591</v>
      </c>
      <c r="C11" s="48">
        <v>295122</v>
      </c>
      <c r="D11" s="48">
        <v>150182</v>
      </c>
      <c r="E11" s="48">
        <v>144940</v>
      </c>
      <c r="F11" s="48">
        <v>291522</v>
      </c>
      <c r="G11" s="48">
        <v>147778</v>
      </c>
      <c r="H11" s="48">
        <v>143744</v>
      </c>
      <c r="I11" s="48">
        <v>3600</v>
      </c>
      <c r="J11" s="48">
        <v>2404</v>
      </c>
      <c r="K11" s="48">
        <v>1196</v>
      </c>
    </row>
    <row r="12" spans="1:11" ht="22.5" customHeight="1">
      <c r="A12" s="47" t="s">
        <v>57</v>
      </c>
      <c r="B12" s="48">
        <v>116702</v>
      </c>
      <c r="C12" s="48">
        <v>294547</v>
      </c>
      <c r="D12" s="48">
        <v>149991</v>
      </c>
      <c r="E12" s="48">
        <v>144556</v>
      </c>
      <c r="F12" s="48">
        <v>290957</v>
      </c>
      <c r="G12" s="48">
        <v>147593</v>
      </c>
      <c r="H12" s="48">
        <v>143364</v>
      </c>
      <c r="I12" s="48">
        <v>3590</v>
      </c>
      <c r="J12" s="48">
        <v>2398</v>
      </c>
      <c r="K12" s="48">
        <v>1192</v>
      </c>
    </row>
    <row r="13" spans="1:11" ht="24" customHeight="1">
      <c r="A13" s="19" t="s">
        <v>58</v>
      </c>
      <c r="B13" s="20">
        <f>SUM(B14:B40)</f>
        <v>116766</v>
      </c>
      <c r="C13" s="27">
        <f>D13+E13</f>
        <v>294384</v>
      </c>
      <c r="D13" s="20">
        <f>SUM(D14:D40)</f>
        <v>149895</v>
      </c>
      <c r="E13" s="20">
        <f>SUM(E14:E40)</f>
        <v>144489</v>
      </c>
      <c r="F13" s="20">
        <f>G13+H13</f>
        <v>290818</v>
      </c>
      <c r="G13" s="20">
        <f>SUM(G14:G40)</f>
        <v>147542</v>
      </c>
      <c r="H13" s="20">
        <f>SUM(H14:H40)</f>
        <v>143276</v>
      </c>
      <c r="I13" s="20">
        <f>J13+K13</f>
        <v>3566</v>
      </c>
      <c r="J13" s="20">
        <f>SUM(J14:J40)</f>
        <v>2353</v>
      </c>
      <c r="K13" s="20">
        <f>SUM(K14:K40)</f>
        <v>1213</v>
      </c>
    </row>
    <row r="14" spans="1:11" s="41" customFormat="1" ht="22.5" customHeight="1">
      <c r="A14" s="8" t="s">
        <v>6</v>
      </c>
      <c r="B14" s="25">
        <v>6317</v>
      </c>
      <c r="C14" s="28">
        <f>SUM(D14:E14)</f>
        <v>15008</v>
      </c>
      <c r="D14" s="23">
        <f>G14+J14</f>
        <v>7794</v>
      </c>
      <c r="E14" s="23">
        <f>H14+K14</f>
        <v>7214</v>
      </c>
      <c r="F14" s="25">
        <f>SUM(G14:H14)</f>
        <v>14459</v>
      </c>
      <c r="G14" s="9">
        <v>7342</v>
      </c>
      <c r="H14" s="9">
        <v>7117</v>
      </c>
      <c r="I14" s="25">
        <f>SUM(J14:K14)</f>
        <v>549</v>
      </c>
      <c r="J14" s="10">
        <v>452</v>
      </c>
      <c r="K14" s="10">
        <v>97</v>
      </c>
    </row>
    <row r="15" spans="1:11" s="41" customFormat="1" ht="22.5" customHeight="1">
      <c r="A15" s="8" t="s">
        <v>7</v>
      </c>
      <c r="B15" s="25">
        <v>7413</v>
      </c>
      <c r="C15" s="28">
        <f t="shared" ref="C15:C40" si="0">SUM(D15:E15)</f>
        <v>18230</v>
      </c>
      <c r="D15" s="23">
        <f>G15+J15</f>
        <v>9250</v>
      </c>
      <c r="E15" s="23">
        <f t="shared" ref="E15:E40" si="1">H15+K15</f>
        <v>8980</v>
      </c>
      <c r="F15" s="25">
        <f t="shared" ref="F15:F40" si="2">SUM(G15:H15)</f>
        <v>18110</v>
      </c>
      <c r="G15" s="9">
        <v>9225</v>
      </c>
      <c r="H15" s="9">
        <v>8885</v>
      </c>
      <c r="I15" s="25">
        <f t="shared" ref="I15:I40" si="3">SUM(J15:K15)</f>
        <v>120</v>
      </c>
      <c r="J15" s="10">
        <v>25</v>
      </c>
      <c r="K15" s="10">
        <v>95</v>
      </c>
    </row>
    <row r="16" spans="1:11" s="41" customFormat="1" ht="22.5" customHeight="1">
      <c r="A16" s="8" t="s">
        <v>8</v>
      </c>
      <c r="B16" s="25">
        <v>3339</v>
      </c>
      <c r="C16" s="28">
        <f t="shared" si="0"/>
        <v>7298</v>
      </c>
      <c r="D16" s="23">
        <f t="shared" ref="D16:D40" si="4">G16+J16</f>
        <v>3752</v>
      </c>
      <c r="E16" s="23">
        <f t="shared" si="1"/>
        <v>3546</v>
      </c>
      <c r="F16" s="25">
        <f t="shared" si="2"/>
        <v>7129</v>
      </c>
      <c r="G16" s="9">
        <v>3637</v>
      </c>
      <c r="H16" s="9">
        <v>3492</v>
      </c>
      <c r="I16" s="25">
        <f t="shared" si="3"/>
        <v>169</v>
      </c>
      <c r="J16" s="10">
        <v>115</v>
      </c>
      <c r="K16" s="10">
        <v>54</v>
      </c>
    </row>
    <row r="17" spans="1:12" s="41" customFormat="1" ht="22.5" customHeight="1">
      <c r="A17" s="8" t="s">
        <v>9</v>
      </c>
      <c r="B17" s="25">
        <v>3388</v>
      </c>
      <c r="C17" s="28">
        <f t="shared" si="0"/>
        <v>7284</v>
      </c>
      <c r="D17" s="23">
        <f t="shared" si="4"/>
        <v>3761</v>
      </c>
      <c r="E17" s="23">
        <f t="shared" si="1"/>
        <v>3523</v>
      </c>
      <c r="F17" s="25">
        <f t="shared" si="2"/>
        <v>7120</v>
      </c>
      <c r="G17" s="9">
        <v>3644</v>
      </c>
      <c r="H17" s="9">
        <v>3476</v>
      </c>
      <c r="I17" s="25">
        <f t="shared" si="3"/>
        <v>164</v>
      </c>
      <c r="J17" s="10">
        <v>117</v>
      </c>
      <c r="K17" s="10">
        <v>47</v>
      </c>
    </row>
    <row r="18" spans="1:12" s="41" customFormat="1" ht="22.5" customHeight="1">
      <c r="A18" s="8" t="s">
        <v>10</v>
      </c>
      <c r="B18" s="25">
        <v>1771</v>
      </c>
      <c r="C18" s="28">
        <f t="shared" si="0"/>
        <v>3397</v>
      </c>
      <c r="D18" s="23">
        <f t="shared" si="4"/>
        <v>1733</v>
      </c>
      <c r="E18" s="23">
        <f t="shared" si="1"/>
        <v>1664</v>
      </c>
      <c r="F18" s="25">
        <f t="shared" si="2"/>
        <v>3332</v>
      </c>
      <c r="G18" s="9">
        <v>1678</v>
      </c>
      <c r="H18" s="9">
        <v>1654</v>
      </c>
      <c r="I18" s="25">
        <f t="shared" si="3"/>
        <v>65</v>
      </c>
      <c r="J18" s="10">
        <v>55</v>
      </c>
      <c r="K18" s="10">
        <v>10</v>
      </c>
    </row>
    <row r="19" spans="1:12" s="41" customFormat="1" ht="22.5" customHeight="1">
      <c r="A19" s="8" t="s">
        <v>11</v>
      </c>
      <c r="B19" s="25">
        <v>1316</v>
      </c>
      <c r="C19" s="28">
        <f t="shared" si="0"/>
        <v>2531</v>
      </c>
      <c r="D19" s="23">
        <f t="shared" si="4"/>
        <v>1246</v>
      </c>
      <c r="E19" s="23">
        <f t="shared" si="1"/>
        <v>1285</v>
      </c>
      <c r="F19" s="25">
        <f t="shared" si="2"/>
        <v>2482</v>
      </c>
      <c r="G19" s="9">
        <v>1206</v>
      </c>
      <c r="H19" s="9">
        <v>1276</v>
      </c>
      <c r="I19" s="25">
        <f t="shared" si="3"/>
        <v>49</v>
      </c>
      <c r="J19" s="10">
        <v>40</v>
      </c>
      <c r="K19" s="10">
        <v>9</v>
      </c>
    </row>
    <row r="20" spans="1:12" s="41" customFormat="1" ht="22.5" customHeight="1">
      <c r="A20" s="8" t="s">
        <v>12</v>
      </c>
      <c r="B20" s="25">
        <v>1295</v>
      </c>
      <c r="C20" s="28">
        <f t="shared" si="0"/>
        <v>2548</v>
      </c>
      <c r="D20" s="23">
        <f t="shared" si="4"/>
        <v>1438</v>
      </c>
      <c r="E20" s="23">
        <f t="shared" si="1"/>
        <v>1110</v>
      </c>
      <c r="F20" s="25">
        <f t="shared" si="2"/>
        <v>2460</v>
      </c>
      <c r="G20" s="9">
        <v>1361</v>
      </c>
      <c r="H20" s="9">
        <v>1099</v>
      </c>
      <c r="I20" s="25">
        <f t="shared" si="3"/>
        <v>88</v>
      </c>
      <c r="J20" s="10">
        <v>77</v>
      </c>
      <c r="K20" s="10">
        <v>11</v>
      </c>
    </row>
    <row r="21" spans="1:12" s="41" customFormat="1" ht="22.5" customHeight="1">
      <c r="A21" s="8" t="s">
        <v>13</v>
      </c>
      <c r="B21" s="25">
        <v>2506</v>
      </c>
      <c r="C21" s="28">
        <f t="shared" si="0"/>
        <v>5012</v>
      </c>
      <c r="D21" s="23">
        <f t="shared" si="4"/>
        <v>2569</v>
      </c>
      <c r="E21" s="23">
        <f t="shared" si="1"/>
        <v>2443</v>
      </c>
      <c r="F21" s="25">
        <f t="shared" si="2"/>
        <v>4950</v>
      </c>
      <c r="G21" s="9">
        <v>2530</v>
      </c>
      <c r="H21" s="9">
        <v>2420</v>
      </c>
      <c r="I21" s="25">
        <f t="shared" si="3"/>
        <v>62</v>
      </c>
      <c r="J21" s="10">
        <v>39</v>
      </c>
      <c r="K21" s="10">
        <v>23</v>
      </c>
    </row>
    <row r="22" spans="1:12" s="41" customFormat="1" ht="22.5" customHeight="1">
      <c r="A22" s="8" t="s">
        <v>14</v>
      </c>
      <c r="B22" s="25">
        <v>1755</v>
      </c>
      <c r="C22" s="28">
        <f t="shared" si="0"/>
        <v>3543</v>
      </c>
      <c r="D22" s="23">
        <f t="shared" si="4"/>
        <v>1787</v>
      </c>
      <c r="E22" s="23">
        <f t="shared" si="1"/>
        <v>1756</v>
      </c>
      <c r="F22" s="25">
        <f t="shared" si="2"/>
        <v>3519</v>
      </c>
      <c r="G22" s="9">
        <v>1775</v>
      </c>
      <c r="H22" s="9">
        <v>1744</v>
      </c>
      <c r="I22" s="25">
        <f t="shared" si="3"/>
        <v>24</v>
      </c>
      <c r="J22" s="10">
        <v>12</v>
      </c>
      <c r="K22" s="10">
        <v>12</v>
      </c>
    </row>
    <row r="23" spans="1:12" s="41" customFormat="1" ht="22.5" customHeight="1">
      <c r="A23" s="8" t="s">
        <v>15</v>
      </c>
      <c r="B23" s="25">
        <v>2619</v>
      </c>
      <c r="C23" s="28">
        <f t="shared" si="0"/>
        <v>5751</v>
      </c>
      <c r="D23" s="23">
        <f t="shared" si="4"/>
        <v>2884</v>
      </c>
      <c r="E23" s="23">
        <f t="shared" si="1"/>
        <v>2867</v>
      </c>
      <c r="F23" s="25">
        <f t="shared" si="2"/>
        <v>5663</v>
      </c>
      <c r="G23" s="9">
        <v>2822</v>
      </c>
      <c r="H23" s="9">
        <v>2841</v>
      </c>
      <c r="I23" s="25">
        <f t="shared" si="3"/>
        <v>88</v>
      </c>
      <c r="J23" s="10">
        <v>62</v>
      </c>
      <c r="K23" s="10">
        <v>26</v>
      </c>
    </row>
    <row r="24" spans="1:12" s="41" customFormat="1" ht="22.5" customHeight="1">
      <c r="A24" s="8" t="s">
        <v>16</v>
      </c>
      <c r="B24" s="25">
        <v>2363</v>
      </c>
      <c r="C24" s="28">
        <f t="shared" si="0"/>
        <v>4910</v>
      </c>
      <c r="D24" s="23">
        <f t="shared" si="4"/>
        <v>2539</v>
      </c>
      <c r="E24" s="23">
        <f t="shared" si="1"/>
        <v>2371</v>
      </c>
      <c r="F24" s="25">
        <f t="shared" si="2"/>
        <v>4866</v>
      </c>
      <c r="G24" s="9">
        <v>2511</v>
      </c>
      <c r="H24" s="9">
        <v>2355</v>
      </c>
      <c r="I24" s="25">
        <f t="shared" si="3"/>
        <v>44</v>
      </c>
      <c r="J24" s="10">
        <v>28</v>
      </c>
      <c r="K24" s="10">
        <v>16</v>
      </c>
    </row>
    <row r="25" spans="1:12" s="41" customFormat="1" ht="22.5" customHeight="1">
      <c r="A25" s="8" t="s">
        <v>17</v>
      </c>
      <c r="B25" s="25">
        <v>3388</v>
      </c>
      <c r="C25" s="28" t="s">
        <v>62</v>
      </c>
      <c r="D25" s="23">
        <f t="shared" si="4"/>
        <v>3843</v>
      </c>
      <c r="E25" s="23">
        <f t="shared" si="1"/>
        <v>3616</v>
      </c>
      <c r="F25" s="25">
        <f t="shared" si="2"/>
        <v>7407</v>
      </c>
      <c r="G25" s="9">
        <v>3828</v>
      </c>
      <c r="H25" s="9">
        <v>3579</v>
      </c>
      <c r="I25" s="25">
        <f t="shared" si="3"/>
        <v>52</v>
      </c>
      <c r="J25" s="10">
        <v>15</v>
      </c>
      <c r="K25" s="10">
        <v>37</v>
      </c>
    </row>
    <row r="26" spans="1:12" s="41" customFormat="1" ht="22.5" customHeight="1">
      <c r="A26" s="8" t="s">
        <v>18</v>
      </c>
      <c r="B26" s="25">
        <v>1989</v>
      </c>
      <c r="C26" s="28">
        <f t="shared" si="0"/>
        <v>4462</v>
      </c>
      <c r="D26" s="23">
        <f t="shared" si="4"/>
        <v>2243</v>
      </c>
      <c r="E26" s="23">
        <f t="shared" si="1"/>
        <v>2219</v>
      </c>
      <c r="F26" s="25">
        <f t="shared" si="2"/>
        <v>4431</v>
      </c>
      <c r="G26" s="9">
        <v>2229</v>
      </c>
      <c r="H26" s="9">
        <v>2202</v>
      </c>
      <c r="I26" s="25">
        <f t="shared" si="3"/>
        <v>31</v>
      </c>
      <c r="J26" s="10">
        <v>14</v>
      </c>
      <c r="K26" s="10">
        <v>17</v>
      </c>
    </row>
    <row r="27" spans="1:12" s="41" customFormat="1" ht="22.5" customHeight="1">
      <c r="A27" s="8" t="s">
        <v>19</v>
      </c>
      <c r="B27" s="25">
        <v>3317</v>
      </c>
      <c r="C27" s="28">
        <f t="shared" si="0"/>
        <v>6868</v>
      </c>
      <c r="D27" s="23">
        <f t="shared" si="4"/>
        <v>3618</v>
      </c>
      <c r="E27" s="23">
        <f t="shared" si="1"/>
        <v>3250</v>
      </c>
      <c r="F27" s="25">
        <f t="shared" si="2"/>
        <v>6607</v>
      </c>
      <c r="G27" s="9">
        <v>3390</v>
      </c>
      <c r="H27" s="9">
        <v>3217</v>
      </c>
      <c r="I27" s="25">
        <f t="shared" si="3"/>
        <v>261</v>
      </c>
      <c r="J27" s="10">
        <v>228</v>
      </c>
      <c r="K27" s="10">
        <v>33</v>
      </c>
    </row>
    <row r="28" spans="1:12" s="41" customFormat="1" ht="22.5" customHeight="1">
      <c r="A28" s="8" t="s">
        <v>20</v>
      </c>
      <c r="B28" s="25">
        <v>5253</v>
      </c>
      <c r="C28" s="28">
        <f t="shared" si="0"/>
        <v>13056</v>
      </c>
      <c r="D28" s="23">
        <f t="shared" si="4"/>
        <v>6729</v>
      </c>
      <c r="E28" s="23">
        <f t="shared" si="1"/>
        <v>6327</v>
      </c>
      <c r="F28" s="25">
        <f t="shared" si="2"/>
        <v>12779</v>
      </c>
      <c r="G28" s="9">
        <v>6504</v>
      </c>
      <c r="H28" s="9">
        <v>6275</v>
      </c>
      <c r="I28" s="25">
        <f t="shared" si="3"/>
        <v>277</v>
      </c>
      <c r="J28" s="10">
        <v>225</v>
      </c>
      <c r="K28" s="10">
        <v>52</v>
      </c>
    </row>
    <row r="29" spans="1:12" s="41" customFormat="1" ht="22.5" customHeight="1">
      <c r="A29" s="8" t="s">
        <v>21</v>
      </c>
      <c r="B29" s="25">
        <v>2893</v>
      </c>
      <c r="C29" s="28">
        <f t="shared" si="0"/>
        <v>8235</v>
      </c>
      <c r="D29" s="23">
        <f t="shared" si="4"/>
        <v>4215</v>
      </c>
      <c r="E29" s="23">
        <f t="shared" si="1"/>
        <v>4020</v>
      </c>
      <c r="F29" s="25">
        <f t="shared" si="2"/>
        <v>7989</v>
      </c>
      <c r="G29" s="9">
        <v>3982</v>
      </c>
      <c r="H29" s="9">
        <v>4007</v>
      </c>
      <c r="I29" s="25">
        <f t="shared" si="3"/>
        <v>246</v>
      </c>
      <c r="J29" s="10">
        <v>233</v>
      </c>
      <c r="K29" s="10">
        <v>13</v>
      </c>
    </row>
    <row r="30" spans="1:12" s="41" customFormat="1" ht="22.5" customHeight="1">
      <c r="A30" s="8" t="s">
        <v>22</v>
      </c>
      <c r="B30" s="25">
        <v>8036</v>
      </c>
      <c r="C30" s="28">
        <f t="shared" si="0"/>
        <v>22457</v>
      </c>
      <c r="D30" s="23">
        <f t="shared" si="4"/>
        <v>11160</v>
      </c>
      <c r="E30" s="23">
        <f t="shared" si="1"/>
        <v>11297</v>
      </c>
      <c r="F30" s="25">
        <f t="shared" si="2"/>
        <v>22330</v>
      </c>
      <c r="G30" s="9">
        <v>11098</v>
      </c>
      <c r="H30" s="9">
        <v>11232</v>
      </c>
      <c r="I30" s="25">
        <f t="shared" si="3"/>
        <v>127</v>
      </c>
      <c r="J30" s="10">
        <v>62</v>
      </c>
      <c r="K30" s="10">
        <v>65</v>
      </c>
      <c r="L30" s="4"/>
    </row>
    <row r="31" spans="1:12" s="41" customFormat="1" ht="22.5" customHeight="1">
      <c r="A31" s="8" t="s">
        <v>23</v>
      </c>
      <c r="B31" s="25">
        <v>8761</v>
      </c>
      <c r="C31" s="28">
        <f t="shared" si="0"/>
        <v>23009</v>
      </c>
      <c r="D31" s="23">
        <f t="shared" si="4"/>
        <v>11540</v>
      </c>
      <c r="E31" s="23">
        <f t="shared" si="1"/>
        <v>11469</v>
      </c>
      <c r="F31" s="25">
        <f t="shared" si="2"/>
        <v>22809</v>
      </c>
      <c r="G31" s="9">
        <v>11441</v>
      </c>
      <c r="H31" s="9">
        <v>11368</v>
      </c>
      <c r="I31" s="25">
        <f t="shared" si="3"/>
        <v>200</v>
      </c>
      <c r="J31" s="10">
        <v>99</v>
      </c>
      <c r="K31" s="10">
        <v>101</v>
      </c>
    </row>
    <row r="32" spans="1:12" s="41" customFormat="1" ht="22.5" customHeight="1">
      <c r="A32" s="8" t="s">
        <v>24</v>
      </c>
      <c r="B32" s="25">
        <v>5483</v>
      </c>
      <c r="C32" s="28">
        <f t="shared" si="0"/>
        <v>13432</v>
      </c>
      <c r="D32" s="23">
        <f t="shared" si="4"/>
        <v>6934</v>
      </c>
      <c r="E32" s="23">
        <f t="shared" si="1"/>
        <v>6498</v>
      </c>
      <c r="F32" s="25">
        <f t="shared" si="2"/>
        <v>13334</v>
      </c>
      <c r="G32" s="9">
        <v>6899</v>
      </c>
      <c r="H32" s="9">
        <v>6435</v>
      </c>
      <c r="I32" s="25">
        <f t="shared" si="3"/>
        <v>98</v>
      </c>
      <c r="J32" s="10">
        <v>35</v>
      </c>
      <c r="K32" s="10">
        <v>63</v>
      </c>
    </row>
    <row r="33" spans="1:11" s="41" customFormat="1" ht="22.5" customHeight="1">
      <c r="A33" s="8" t="s">
        <v>25</v>
      </c>
      <c r="B33" s="25">
        <v>3904</v>
      </c>
      <c r="C33" s="28">
        <f t="shared" si="0"/>
        <v>11336</v>
      </c>
      <c r="D33" s="23">
        <f t="shared" si="4"/>
        <v>5683</v>
      </c>
      <c r="E33" s="23">
        <f t="shared" si="1"/>
        <v>5653</v>
      </c>
      <c r="F33" s="25">
        <f t="shared" si="2"/>
        <v>11260</v>
      </c>
      <c r="G33" s="9">
        <v>5650</v>
      </c>
      <c r="H33" s="9">
        <v>5610</v>
      </c>
      <c r="I33" s="25">
        <f t="shared" si="3"/>
        <v>76</v>
      </c>
      <c r="J33" s="10">
        <v>33</v>
      </c>
      <c r="K33" s="10">
        <v>43</v>
      </c>
    </row>
    <row r="34" spans="1:11" s="41" customFormat="1" ht="22.5" customHeight="1">
      <c r="A34" s="8" t="s">
        <v>26</v>
      </c>
      <c r="B34" s="25">
        <v>3611</v>
      </c>
      <c r="C34" s="28">
        <f t="shared" si="0"/>
        <v>9520</v>
      </c>
      <c r="D34" s="23">
        <f t="shared" si="4"/>
        <v>4782</v>
      </c>
      <c r="E34" s="23">
        <f t="shared" si="1"/>
        <v>4738</v>
      </c>
      <c r="F34" s="25">
        <f t="shared" si="2"/>
        <v>9383</v>
      </c>
      <c r="G34" s="9">
        <v>4699</v>
      </c>
      <c r="H34" s="9">
        <v>4684</v>
      </c>
      <c r="I34" s="25">
        <f t="shared" si="3"/>
        <v>137</v>
      </c>
      <c r="J34" s="10">
        <v>83</v>
      </c>
      <c r="K34" s="10">
        <v>54</v>
      </c>
    </row>
    <row r="35" spans="1:11" s="41" customFormat="1" ht="22.5" customHeight="1">
      <c r="A35" s="8" t="s">
        <v>27</v>
      </c>
      <c r="B35" s="25">
        <v>13278</v>
      </c>
      <c r="C35" s="28">
        <f t="shared" si="0"/>
        <v>36903</v>
      </c>
      <c r="D35" s="23">
        <f t="shared" si="4"/>
        <v>18795</v>
      </c>
      <c r="E35" s="23">
        <f t="shared" si="1"/>
        <v>18108</v>
      </c>
      <c r="F35" s="25">
        <f t="shared" si="2"/>
        <v>36703</v>
      </c>
      <c r="G35" s="9">
        <v>18708</v>
      </c>
      <c r="H35" s="9">
        <v>17995</v>
      </c>
      <c r="I35" s="25">
        <f t="shared" si="3"/>
        <v>200</v>
      </c>
      <c r="J35" s="10">
        <v>87</v>
      </c>
      <c r="K35" s="10">
        <v>113</v>
      </c>
    </row>
    <row r="36" spans="1:11" s="41" customFormat="1" ht="22.5" customHeight="1">
      <c r="A36" s="8" t="s">
        <v>28</v>
      </c>
      <c r="B36" s="25">
        <v>8974</v>
      </c>
      <c r="C36" s="28">
        <f t="shared" si="0"/>
        <v>26012</v>
      </c>
      <c r="D36" s="23">
        <f t="shared" si="4"/>
        <v>12946</v>
      </c>
      <c r="E36" s="23">
        <f t="shared" si="1"/>
        <v>13066</v>
      </c>
      <c r="F36" s="25">
        <f t="shared" si="2"/>
        <v>25881</v>
      </c>
      <c r="G36" s="9">
        <v>12903</v>
      </c>
      <c r="H36" s="9">
        <v>12978</v>
      </c>
      <c r="I36" s="25">
        <f t="shared" si="3"/>
        <v>131</v>
      </c>
      <c r="J36" s="10">
        <v>43</v>
      </c>
      <c r="K36" s="10">
        <v>88</v>
      </c>
    </row>
    <row r="37" spans="1:11" s="41" customFormat="1" ht="22.5" customHeight="1">
      <c r="A37" s="8" t="s">
        <v>29</v>
      </c>
      <c r="B37" s="25">
        <v>9093</v>
      </c>
      <c r="C37" s="28">
        <f t="shared" si="0"/>
        <v>23452</v>
      </c>
      <c r="D37" s="23">
        <f t="shared" si="4"/>
        <v>12089</v>
      </c>
      <c r="E37" s="23">
        <f t="shared" si="1"/>
        <v>11363</v>
      </c>
      <c r="F37" s="25">
        <f t="shared" si="2"/>
        <v>23306</v>
      </c>
      <c r="G37" s="9">
        <v>12028</v>
      </c>
      <c r="H37" s="9">
        <v>11278</v>
      </c>
      <c r="I37" s="25">
        <f t="shared" si="3"/>
        <v>146</v>
      </c>
      <c r="J37" s="10">
        <v>61</v>
      </c>
      <c r="K37" s="10">
        <v>85</v>
      </c>
    </row>
    <row r="38" spans="1:11" s="41" customFormat="1" ht="22.5" customHeight="1">
      <c r="A38" s="8" t="s">
        <v>30</v>
      </c>
      <c r="B38" s="25">
        <v>2846</v>
      </c>
      <c r="C38" s="28">
        <f t="shared" si="0"/>
        <v>8333</v>
      </c>
      <c r="D38" s="23">
        <f t="shared" si="4"/>
        <v>4253</v>
      </c>
      <c r="E38" s="23">
        <f t="shared" si="1"/>
        <v>4080</v>
      </c>
      <c r="F38" s="25">
        <f t="shared" si="2"/>
        <v>8291</v>
      </c>
      <c r="G38" s="9">
        <v>4236</v>
      </c>
      <c r="H38" s="9">
        <v>4055</v>
      </c>
      <c r="I38" s="25">
        <f t="shared" si="3"/>
        <v>42</v>
      </c>
      <c r="J38" s="10">
        <v>17</v>
      </c>
      <c r="K38" s="10">
        <v>25</v>
      </c>
    </row>
    <row r="39" spans="1:11" s="41" customFormat="1" ht="22.5" customHeight="1">
      <c r="A39" s="8" t="s">
        <v>31</v>
      </c>
      <c r="B39" s="25">
        <v>1285</v>
      </c>
      <c r="C39" s="28">
        <f t="shared" si="0"/>
        <v>3057</v>
      </c>
      <c r="D39" s="23">
        <f t="shared" si="4"/>
        <v>1644</v>
      </c>
      <c r="E39" s="23">
        <f t="shared" si="1"/>
        <v>1413</v>
      </c>
      <c r="F39" s="25">
        <f t="shared" si="2"/>
        <v>2944</v>
      </c>
      <c r="G39" s="9">
        <v>1548</v>
      </c>
      <c r="H39" s="9">
        <v>1396</v>
      </c>
      <c r="I39" s="25">
        <f t="shared" si="3"/>
        <v>113</v>
      </c>
      <c r="J39" s="10">
        <v>96</v>
      </c>
      <c r="K39" s="10">
        <v>17</v>
      </c>
    </row>
    <row r="40" spans="1:11" s="41" customFormat="1" ht="22.5" customHeight="1">
      <c r="A40" s="11" t="s">
        <v>32</v>
      </c>
      <c r="B40" s="26">
        <v>573</v>
      </c>
      <c r="C40" s="29">
        <f t="shared" si="0"/>
        <v>1281</v>
      </c>
      <c r="D40" s="24">
        <f t="shared" si="4"/>
        <v>668</v>
      </c>
      <c r="E40" s="24">
        <f t="shared" si="1"/>
        <v>613</v>
      </c>
      <c r="F40" s="26">
        <f t="shared" si="2"/>
        <v>1274</v>
      </c>
      <c r="G40" s="12">
        <v>668</v>
      </c>
      <c r="H40" s="12">
        <v>606</v>
      </c>
      <c r="I40" s="26">
        <f t="shared" si="3"/>
        <v>7</v>
      </c>
      <c r="J40" s="13">
        <v>0</v>
      </c>
      <c r="K40" s="13">
        <v>7</v>
      </c>
    </row>
    <row r="41" spans="1:11" ht="18.75" customHeight="1">
      <c r="A41" s="2" t="s">
        <v>5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5" t="s">
        <v>48</v>
      </c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workbookViewId="0">
      <selection activeCell="G12" sqref="G12"/>
    </sheetView>
  </sheetViews>
  <sheetFormatPr defaultRowHeight="16.5"/>
  <cols>
    <col min="1" max="4" width="14.875" customWidth="1"/>
    <col min="5" max="5" width="11.875" bestFit="1" customWidth="1"/>
  </cols>
  <sheetData>
    <row r="1" spans="1:7" ht="26.25">
      <c r="A1" s="66" t="s">
        <v>47</v>
      </c>
      <c r="B1" s="66"/>
      <c r="C1" s="66"/>
      <c r="D1" s="66"/>
      <c r="E1" s="66"/>
      <c r="F1" s="15"/>
    </row>
    <row r="2" spans="1:7" ht="24" customHeight="1">
      <c r="A2" s="2" t="s">
        <v>61</v>
      </c>
      <c r="B2" s="1"/>
      <c r="C2" s="1"/>
      <c r="D2" s="65" t="s">
        <v>40</v>
      </c>
      <c r="E2" s="65"/>
    </row>
    <row r="3" spans="1:7" ht="37.5" customHeight="1">
      <c r="A3" s="22" t="s">
        <v>44</v>
      </c>
      <c r="B3" s="22" t="s">
        <v>0</v>
      </c>
      <c r="C3" s="22" t="s">
        <v>1</v>
      </c>
      <c r="D3" s="22" t="s">
        <v>2</v>
      </c>
      <c r="E3" s="22" t="s">
        <v>42</v>
      </c>
    </row>
    <row r="4" spans="1:7" ht="37.5" customHeight="1">
      <c r="A4" s="30" t="s">
        <v>33</v>
      </c>
      <c r="B4" s="31">
        <v>36601</v>
      </c>
      <c r="C4" s="31">
        <v>14376</v>
      </c>
      <c r="D4" s="31">
        <v>22225</v>
      </c>
      <c r="E4" s="32">
        <v>76.540705577281003</v>
      </c>
    </row>
    <row r="5" spans="1:7" ht="37.5" customHeight="1">
      <c r="A5" s="33" t="s">
        <v>34</v>
      </c>
      <c r="B5" s="34">
        <v>37830</v>
      </c>
      <c r="C5" s="34">
        <v>15023</v>
      </c>
      <c r="D5" s="34">
        <v>22807</v>
      </c>
      <c r="E5" s="35">
        <v>82</v>
      </c>
    </row>
    <row r="6" spans="1:7" ht="37.5" customHeight="1">
      <c r="A6" s="33" t="s">
        <v>39</v>
      </c>
      <c r="B6" s="34">
        <v>39671</v>
      </c>
      <c r="C6" s="34">
        <v>15929</v>
      </c>
      <c r="D6" s="34">
        <v>23742</v>
      </c>
      <c r="E6" s="35">
        <v>89.4</v>
      </c>
      <c r="F6" s="18"/>
      <c r="G6" s="16"/>
    </row>
    <row r="7" spans="1:7" ht="37.5" customHeight="1">
      <c r="A7" s="33" t="s">
        <v>46</v>
      </c>
      <c r="B7" s="34">
        <v>41369</v>
      </c>
      <c r="C7" s="34">
        <v>16775</v>
      </c>
      <c r="D7" s="34">
        <v>24594</v>
      </c>
      <c r="E7" s="35">
        <v>96.8</v>
      </c>
      <c r="F7" s="21"/>
      <c r="G7" s="16"/>
    </row>
    <row r="8" spans="1:7" ht="37.5" customHeight="1">
      <c r="A8" s="36" t="s">
        <v>51</v>
      </c>
      <c r="B8" s="37">
        <v>43225</v>
      </c>
      <c r="C8" s="37">
        <v>17752</v>
      </c>
      <c r="D8" s="37">
        <v>25473</v>
      </c>
      <c r="E8" s="38">
        <v>105.4</v>
      </c>
      <c r="F8" s="21"/>
      <c r="G8" s="16"/>
    </row>
    <row r="9" spans="1:7" ht="37.5" customHeight="1">
      <c r="A9" s="49" t="s">
        <v>53</v>
      </c>
      <c r="B9" s="50">
        <v>43476</v>
      </c>
      <c r="C9" s="50">
        <v>17885</v>
      </c>
      <c r="D9" s="50">
        <v>25591</v>
      </c>
      <c r="E9" s="51">
        <v>106.2</v>
      </c>
      <c r="F9" s="21"/>
      <c r="G9" s="16"/>
    </row>
    <row r="10" spans="1:7" ht="37.5" customHeight="1">
      <c r="A10" s="52" t="s">
        <v>55</v>
      </c>
      <c r="B10" s="53">
        <v>43593</v>
      </c>
      <c r="C10" s="53">
        <v>17958</v>
      </c>
      <c r="D10" s="53">
        <v>25635</v>
      </c>
      <c r="E10" s="54">
        <v>107.2</v>
      </c>
      <c r="F10" s="21"/>
      <c r="G10" s="16"/>
    </row>
    <row r="11" spans="1:7" ht="37.5" customHeight="1">
      <c r="A11" s="55" t="s">
        <v>59</v>
      </c>
      <c r="B11" s="56">
        <v>43696</v>
      </c>
      <c r="C11" s="56">
        <v>18034</v>
      </c>
      <c r="D11" s="56">
        <v>25662</v>
      </c>
      <c r="E11" s="57">
        <v>107.9</v>
      </c>
      <c r="F11" s="21"/>
      <c r="G11" s="16"/>
    </row>
    <row r="12" spans="1:7" ht="37.5" customHeight="1">
      <c r="A12" s="42" t="s">
        <v>60</v>
      </c>
      <c r="B12" s="43">
        <v>43809</v>
      </c>
      <c r="C12" s="43">
        <v>18117</v>
      </c>
      <c r="D12" s="43">
        <v>25692</v>
      </c>
      <c r="E12" s="44">
        <v>108.4</v>
      </c>
    </row>
    <row r="13" spans="1:7" ht="20.25" customHeight="1">
      <c r="A13" s="2" t="s">
        <v>5</v>
      </c>
    </row>
    <row r="14" spans="1:7">
      <c r="A14" s="17" t="s">
        <v>41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2014-12-23T05:07:59Z</cp:lastPrinted>
  <dcterms:created xsi:type="dcterms:W3CDTF">2011-05-09T08:35:35Z</dcterms:created>
  <dcterms:modified xsi:type="dcterms:W3CDTF">2015-05-11T07:06:13Z</dcterms:modified>
</cp:coreProperties>
</file>