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인구'!$A$1:$K$49</definedName>
  </definedNames>
  <calcPr calcId="125725"/>
</workbook>
</file>

<file path=xl/calcChain.xml><?xml version="1.0" encoding="utf-8"?>
<calcChain xmlns="http://schemas.openxmlformats.org/spreadsheetml/2006/main">
  <c r="B21" i="1"/>
  <c r="G21"/>
  <c r="H21"/>
  <c r="F21" s="1"/>
  <c r="J21"/>
  <c r="K21"/>
  <c r="C5"/>
  <c r="F26"/>
  <c r="D23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22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22"/>
  <c r="I48"/>
  <c r="F48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I25"/>
  <c r="F25"/>
  <c r="I24"/>
  <c r="F24"/>
  <c r="I23"/>
  <c r="F23"/>
  <c r="I22"/>
  <c r="F22"/>
  <c r="I21" l="1"/>
  <c r="E21"/>
  <c r="D21"/>
  <c r="C33"/>
  <c r="C32"/>
  <c r="C40"/>
  <c r="C44"/>
  <c r="C48"/>
  <c r="C24"/>
  <c r="C45"/>
  <c r="C46"/>
  <c r="C47"/>
  <c r="C28"/>
  <c r="C31"/>
  <c r="C39"/>
  <c r="C38"/>
  <c r="C36"/>
  <c r="C30"/>
  <c r="C23"/>
  <c r="C22"/>
  <c r="C26"/>
  <c r="C27"/>
  <c r="C34"/>
  <c r="C35"/>
  <c r="C42"/>
  <c r="C43"/>
  <c r="C25"/>
  <c r="C29"/>
  <c r="C37"/>
  <c r="C41"/>
  <c r="C21" l="1"/>
</calcChain>
</file>

<file path=xl/sharedStrings.xml><?xml version="1.0" encoding="utf-8"?>
<sst xmlns="http://schemas.openxmlformats.org/spreadsheetml/2006/main" count="90" uniqueCount="79">
  <si>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</si>
  <si>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</si>
  <si>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</si>
  <si>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</si>
  <si>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</si>
  <si>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</si>
  <si>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</si>
  <si>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</si>
  <si>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</si>
  <si>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</si>
  <si>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</si>
  <si>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</si>
  <si>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</si>
  <si>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</si>
  <si>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</si>
  <si>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</si>
  <si>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</si>
  <si>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</si>
  <si>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</si>
  <si>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</si>
  <si>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</si>
  <si>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</si>
  <si>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</si>
  <si>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</si>
  <si>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</si>
  <si>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</si>
  <si>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</si>
  <si>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</si>
  <si>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</si>
  <si>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</si>
  <si>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</si>
  <si>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</si>
  <si>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</si>
  <si>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</si>
  <si>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</si>
  <si>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</si>
  <si>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</si>
  <si>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</si>
  <si>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</si>
  <si>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</si>
  <si>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</si>
  <si>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</si>
  <si>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</si>
  <si>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</si>
  <si>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</si>
  <si>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</si>
  <si>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</si>
  <si>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</si>
  <si>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</si>
  <si>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</si>
  <si>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</si>
  <si>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</si>
  <si>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</si>
  <si>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2015.2월</t>
  </si>
  <si>
    <t>2015. 2월</t>
  </si>
  <si>
    <t>2015.3월</t>
  </si>
  <si>
    <t>2015. 3월</t>
  </si>
  <si>
    <t>2015.4월</t>
  </si>
  <si>
    <t>2015. 4월</t>
  </si>
  <si>
    <t>2015.5월</t>
  </si>
  <si>
    <t>2015. 5월</t>
  </si>
  <si>
    <t>2015.6월</t>
  </si>
  <si>
    <t>여</t>
    <phoneticPr fontId="2" type="noConversion"/>
  </si>
  <si>
    <t>2015. 6월</t>
    <phoneticPr fontId="10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</si>
  <si>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</si>
  <si>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2015.7월</t>
  </si>
  <si>
    <t>2015. 7월</t>
  </si>
  <si>
    <t>2015.8월</t>
  </si>
  <si>
    <t>2015. 8월</t>
  </si>
  <si>
    <t>2015.9월</t>
  </si>
  <si>
    <t>2015. 9월</t>
  </si>
  <si>
    <t>2015.10월</t>
  </si>
  <si>
    <t>2015. 10월</t>
  </si>
  <si>
    <t>2015.11월</t>
  </si>
  <si>
    <t>2015.12월</t>
    <phoneticPr fontId="2" type="noConversion"/>
  </si>
  <si>
    <t>작성기준 : 2015.12.31. 현재</t>
    <phoneticPr fontId="13" type="noConversion"/>
  </si>
  <si>
    <t>2015. 11월</t>
    <phoneticPr fontId="10" type="noConversion"/>
  </si>
  <si>
    <t>2015. 12월</t>
    <phoneticPr fontId="10" type="noConversion"/>
  </si>
  <si>
    <t>작성기준 : 2015.12.31. 현재</t>
    <phoneticPr fontId="10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</si>
</sst>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right" vertical="center"/>
    </xf>
    <xf numFmtId="177" fontId="12" fillId="6" borderId="3" xfId="0" applyNumberFormat="1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50"/>
  <sheetViews>
    <sheetView tabSelected="1" zoomScale="108" zoomScaleNormal="108" workbookViewId="0">
      <selection activeCell="C26" sqref="C26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61" t="s">
        <v>48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>
      <c r="A2" s="66" t="s">
        <v>75</v>
      </c>
      <c r="B2" s="66"/>
      <c r="C2" s="66"/>
      <c r="D2" s="1"/>
      <c r="E2" s="1"/>
      <c r="F2" s="1"/>
      <c r="G2" s="1"/>
      <c r="H2" s="1"/>
      <c r="I2" s="1"/>
      <c r="J2" s="60" t="s">
        <v>42</v>
      </c>
      <c r="K2" s="60"/>
    </row>
    <row r="3" spans="1:11" ht="22.5" customHeight="1">
      <c r="A3" s="62" t="s">
        <v>64</v>
      </c>
      <c r="B3" s="62" t="s">
        <v>37</v>
      </c>
      <c r="C3" s="64" t="s">
        <v>36</v>
      </c>
      <c r="D3" s="65"/>
      <c r="E3" s="65"/>
      <c r="F3" s="65" t="s">
        <v>3</v>
      </c>
      <c r="G3" s="65"/>
      <c r="H3" s="65"/>
      <c r="I3" s="65" t="s">
        <v>4</v>
      </c>
      <c r="J3" s="65"/>
      <c r="K3" s="65"/>
    </row>
    <row r="4" spans="1:11" ht="22.5" customHeight="1">
      <c r="A4" s="63"/>
      <c r="B4" s="63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f>I5+F5</f>
        <v>295878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44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49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51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53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2.5" customHeight="1">
      <c r="A12" s="47" t="s">
        <v>55</v>
      </c>
      <c r="B12" s="48">
        <v>116702</v>
      </c>
      <c r="C12" s="48">
        <v>294547</v>
      </c>
      <c r="D12" s="48">
        <v>149991</v>
      </c>
      <c r="E12" s="48">
        <v>144556</v>
      </c>
      <c r="F12" s="48">
        <v>290957</v>
      </c>
      <c r="G12" s="48">
        <v>147593</v>
      </c>
      <c r="H12" s="48">
        <v>143364</v>
      </c>
      <c r="I12" s="48">
        <v>3590</v>
      </c>
      <c r="J12" s="48">
        <v>2398</v>
      </c>
      <c r="K12" s="48">
        <v>1192</v>
      </c>
    </row>
    <row r="13" spans="1:11" ht="22.5" customHeight="1">
      <c r="A13" s="47" t="s">
        <v>57</v>
      </c>
      <c r="B13" s="48">
        <v>116766</v>
      </c>
      <c r="C13" s="48">
        <v>294384</v>
      </c>
      <c r="D13" s="48">
        <v>149895</v>
      </c>
      <c r="E13" s="48">
        <v>144489</v>
      </c>
      <c r="F13" s="48">
        <v>290818</v>
      </c>
      <c r="G13" s="48">
        <v>147542</v>
      </c>
      <c r="H13" s="48">
        <v>143276</v>
      </c>
      <c r="I13" s="48">
        <v>3566</v>
      </c>
      <c r="J13" s="48">
        <v>2353</v>
      </c>
      <c r="K13" s="48">
        <v>1213</v>
      </c>
    </row>
    <row r="14" spans="1:11" ht="22.5" customHeight="1">
      <c r="A14" s="47" t="s">
        <v>59</v>
      </c>
      <c r="B14" s="48">
        <v>116880</v>
      </c>
      <c r="C14" s="48">
        <v>294337</v>
      </c>
      <c r="D14" s="48">
        <v>149867</v>
      </c>
      <c r="E14" s="48">
        <v>144470</v>
      </c>
      <c r="F14" s="48">
        <v>290734</v>
      </c>
      <c r="G14" s="48">
        <v>147492</v>
      </c>
      <c r="H14" s="48">
        <v>143242</v>
      </c>
      <c r="I14" s="48">
        <v>3603</v>
      </c>
      <c r="J14" s="48">
        <v>2375</v>
      </c>
      <c r="K14" s="48">
        <v>1228</v>
      </c>
    </row>
    <row r="15" spans="1:11" ht="22.5" customHeight="1">
      <c r="A15" s="47" t="s">
        <v>61</v>
      </c>
      <c r="B15" s="48">
        <v>116998</v>
      </c>
      <c r="C15" s="48">
        <v>294288</v>
      </c>
      <c r="D15" s="48">
        <v>149817</v>
      </c>
      <c r="E15" s="48">
        <v>144471</v>
      </c>
      <c r="F15" s="48">
        <v>290638</v>
      </c>
      <c r="G15" s="48">
        <v>147403</v>
      </c>
      <c r="H15" s="48">
        <v>143235</v>
      </c>
      <c r="I15" s="48">
        <v>3650</v>
      </c>
      <c r="J15" s="48">
        <v>2414</v>
      </c>
      <c r="K15" s="48">
        <v>1236</v>
      </c>
    </row>
    <row r="16" spans="1:11" ht="22.5" customHeight="1">
      <c r="A16" s="47" t="s">
        <v>65</v>
      </c>
      <c r="B16" s="48">
        <v>116962</v>
      </c>
      <c r="C16" s="48">
        <v>293853</v>
      </c>
      <c r="D16" s="48">
        <v>149593</v>
      </c>
      <c r="E16" s="48">
        <v>144260</v>
      </c>
      <c r="F16" s="48">
        <v>290143</v>
      </c>
      <c r="G16" s="48">
        <v>147127</v>
      </c>
      <c r="H16" s="48">
        <v>143016</v>
      </c>
      <c r="I16" s="48">
        <v>3710</v>
      </c>
      <c r="J16" s="48">
        <v>2466</v>
      </c>
      <c r="K16" s="48">
        <v>1244</v>
      </c>
    </row>
    <row r="17" spans="1:11" ht="22.5" customHeight="1">
      <c r="A17" s="47" t="s">
        <v>67</v>
      </c>
      <c r="B17" s="48">
        <v>117006</v>
      </c>
      <c r="C17" s="48">
        <v>293718</v>
      </c>
      <c r="D17" s="48">
        <v>149499</v>
      </c>
      <c r="E17" s="48">
        <v>144219</v>
      </c>
      <c r="F17" s="48">
        <v>289954</v>
      </c>
      <c r="G17" s="48">
        <v>146981</v>
      </c>
      <c r="H17" s="48">
        <v>142973</v>
      </c>
      <c r="I17" s="48">
        <v>3764</v>
      </c>
      <c r="J17" s="48">
        <v>2518</v>
      </c>
      <c r="K17" s="48">
        <v>1246</v>
      </c>
    </row>
    <row r="18" spans="1:11" ht="22.5" customHeight="1">
      <c r="A18" s="47" t="s">
        <v>69</v>
      </c>
      <c r="B18" s="48">
        <v>117223</v>
      </c>
      <c r="C18" s="48">
        <v>294172</v>
      </c>
      <c r="D18" s="48">
        <v>149754</v>
      </c>
      <c r="E18" s="48">
        <v>144418</v>
      </c>
      <c r="F18" s="48">
        <v>290326</v>
      </c>
      <c r="G18" s="48">
        <v>147169</v>
      </c>
      <c r="H18" s="48">
        <v>143157</v>
      </c>
      <c r="I18" s="48">
        <v>3846</v>
      </c>
      <c r="J18" s="48">
        <v>2585</v>
      </c>
      <c r="K18" s="48">
        <v>1261</v>
      </c>
    </row>
    <row r="19" spans="1:11" ht="22.5" customHeight="1">
      <c r="A19" s="47" t="s">
        <v>71</v>
      </c>
      <c r="B19" s="48">
        <v>117390</v>
      </c>
      <c r="C19" s="48">
        <v>294215</v>
      </c>
      <c r="D19" s="48">
        <v>149801</v>
      </c>
      <c r="E19" s="48">
        <v>144414</v>
      </c>
      <c r="F19" s="48">
        <v>290336</v>
      </c>
      <c r="G19" s="48">
        <v>147181</v>
      </c>
      <c r="H19" s="48">
        <v>143155</v>
      </c>
      <c r="I19" s="48">
        <v>3879</v>
      </c>
      <c r="J19" s="48">
        <v>2620</v>
      </c>
      <c r="K19" s="48">
        <v>1259</v>
      </c>
    </row>
    <row r="20" spans="1:11" ht="22.5" customHeight="1">
      <c r="A20" s="47" t="s">
        <v>73</v>
      </c>
      <c r="B20" s="48">
        <v>117564</v>
      </c>
      <c r="C20" s="48">
        <v>294186</v>
      </c>
      <c r="D20" s="48">
        <v>149795</v>
      </c>
      <c r="E20" s="48">
        <v>144391</v>
      </c>
      <c r="F20" s="48">
        <v>290307</v>
      </c>
      <c r="G20" s="48">
        <v>147182</v>
      </c>
      <c r="H20" s="48">
        <v>143125</v>
      </c>
      <c r="I20" s="48">
        <v>3879</v>
      </c>
      <c r="J20" s="48">
        <v>2613</v>
      </c>
      <c r="K20" s="48">
        <v>1266</v>
      </c>
    </row>
    <row r="21" spans="1:11" ht="24" customHeight="1">
      <c r="A21" s="19" t="s">
        <v>74</v>
      </c>
      <c r="B21" s="20">
        <f>SUM(B22:B48)</f>
        <v>117602</v>
      </c>
      <c r="C21" s="27">
        <f>D21+E21</f>
        <v>294073</v>
      </c>
      <c r="D21" s="20">
        <f>SUM(D22:D48)</f>
        <v>149727</v>
      </c>
      <c r="E21" s="20">
        <f>SUM(E22:E48)</f>
        <v>144346</v>
      </c>
      <c r="F21" s="20">
        <f>G21+H21</f>
        <v>290168</v>
      </c>
      <c r="G21" s="20">
        <f>SUM(G22:G48)</f>
        <v>147088</v>
      </c>
      <c r="H21" s="20">
        <f>SUM(H22:H48)</f>
        <v>143080</v>
      </c>
      <c r="I21" s="20">
        <f>J21+K21</f>
        <v>3905</v>
      </c>
      <c r="J21" s="20">
        <f>SUM(J22:J48)</f>
        <v>2639</v>
      </c>
      <c r="K21" s="20">
        <f>SUM(K22:K48)</f>
        <v>1266</v>
      </c>
    </row>
    <row r="22" spans="1:11" s="41" customFormat="1" ht="22.5" customHeight="1">
      <c r="A22" s="8" t="s">
        <v>6</v>
      </c>
      <c r="B22" s="25">
        <v>6362</v>
      </c>
      <c r="C22" s="28">
        <f>SUM(D22:E22)</f>
        <v>14947</v>
      </c>
      <c r="D22" s="23">
        <f>G22+J22</f>
        <v>7784</v>
      </c>
      <c r="E22" s="23">
        <f>H22+K22</f>
        <v>7163</v>
      </c>
      <c r="F22" s="25">
        <f>SUM(G22:H22)</f>
        <v>14347</v>
      </c>
      <c r="G22" s="9">
        <v>7279</v>
      </c>
      <c r="H22" s="9">
        <v>7068</v>
      </c>
      <c r="I22" s="25">
        <f>SUM(J22:K22)</f>
        <v>600</v>
      </c>
      <c r="J22" s="10">
        <v>505</v>
      </c>
      <c r="K22" s="10">
        <v>95</v>
      </c>
    </row>
    <row r="23" spans="1:11" s="41" customFormat="1" ht="22.5" customHeight="1">
      <c r="A23" s="8" t="s">
        <v>7</v>
      </c>
      <c r="B23" s="25">
        <v>7417</v>
      </c>
      <c r="C23" s="28">
        <f t="shared" ref="C23:C48" si="0">SUM(D23:E23)</f>
        <v>18329</v>
      </c>
      <c r="D23" s="23">
        <f>G23+J23</f>
        <v>9282</v>
      </c>
      <c r="E23" s="23">
        <f t="shared" ref="E23:E48" si="1">H23+K23</f>
        <v>9047</v>
      </c>
      <c r="F23" s="25">
        <f t="shared" ref="F23:F48" si="2">SUM(G23:H23)</f>
        <v>18207</v>
      </c>
      <c r="G23" s="9">
        <v>9248</v>
      </c>
      <c r="H23" s="9">
        <v>8959</v>
      </c>
      <c r="I23" s="25">
        <f t="shared" ref="I23:I48" si="3">SUM(J23:K23)</f>
        <v>122</v>
      </c>
      <c r="J23" s="10">
        <v>34</v>
      </c>
      <c r="K23" s="10">
        <v>88</v>
      </c>
    </row>
    <row r="24" spans="1:11" s="41" customFormat="1" ht="22.5" customHeight="1">
      <c r="A24" s="8" t="s">
        <v>8</v>
      </c>
      <c r="B24" s="25">
        <v>3345</v>
      </c>
      <c r="C24" s="28">
        <f t="shared" si="0"/>
        <v>7271</v>
      </c>
      <c r="D24" s="23">
        <f t="shared" ref="D24:D48" si="4">G24+J24</f>
        <v>3734</v>
      </c>
      <c r="E24" s="23">
        <f t="shared" si="1"/>
        <v>3537</v>
      </c>
      <c r="F24" s="25">
        <f t="shared" si="2"/>
        <v>7063</v>
      </c>
      <c r="G24" s="9">
        <v>3590</v>
      </c>
      <c r="H24" s="9">
        <v>3473</v>
      </c>
      <c r="I24" s="25">
        <f t="shared" si="3"/>
        <v>208</v>
      </c>
      <c r="J24" s="10">
        <v>144</v>
      </c>
      <c r="K24" s="10">
        <v>64</v>
      </c>
    </row>
    <row r="25" spans="1:11" s="41" customFormat="1" ht="22.5" customHeight="1">
      <c r="A25" s="8" t="s">
        <v>9</v>
      </c>
      <c r="B25" s="25">
        <v>3396</v>
      </c>
      <c r="C25" s="28">
        <f t="shared" si="0"/>
        <v>7232</v>
      </c>
      <c r="D25" s="23">
        <f t="shared" si="4"/>
        <v>3771</v>
      </c>
      <c r="E25" s="23">
        <f t="shared" si="1"/>
        <v>3461</v>
      </c>
      <c r="F25" s="25">
        <f t="shared" si="2"/>
        <v>7005</v>
      </c>
      <c r="G25" s="9">
        <v>3597</v>
      </c>
      <c r="H25" s="9">
        <v>3408</v>
      </c>
      <c r="I25" s="25">
        <f t="shared" si="3"/>
        <v>227</v>
      </c>
      <c r="J25" s="10">
        <v>174</v>
      </c>
      <c r="K25" s="10">
        <v>53</v>
      </c>
    </row>
    <row r="26" spans="1:11" s="41" customFormat="1" ht="22.5" customHeight="1">
      <c r="A26" s="8" t="s">
        <v>10</v>
      </c>
      <c r="B26" s="25">
        <v>1769</v>
      </c>
      <c r="C26" s="28">
        <f t="shared" si="0"/>
        <v>3387</v>
      </c>
      <c r="D26" s="23">
        <f t="shared" si="4"/>
        <v>1738</v>
      </c>
      <c r="E26" s="23">
        <f t="shared" si="1"/>
        <v>1649</v>
      </c>
      <c r="F26" s="25">
        <f>SUM(G26:H26)</f>
        <v>3307</v>
      </c>
      <c r="G26" s="9">
        <v>1670</v>
      </c>
      <c r="H26" s="9">
        <v>1637</v>
      </c>
      <c r="I26" s="25">
        <f t="shared" si="3"/>
        <v>80</v>
      </c>
      <c r="J26" s="10">
        <v>68</v>
      </c>
      <c r="K26" s="10">
        <v>12</v>
      </c>
    </row>
    <row r="27" spans="1:11" s="41" customFormat="1" ht="22.5" customHeight="1">
      <c r="A27" s="8" t="s">
        <v>11</v>
      </c>
      <c r="B27" s="25">
        <v>1308</v>
      </c>
      <c r="C27" s="28">
        <f t="shared" si="0"/>
        <v>2479</v>
      </c>
      <c r="D27" s="23">
        <f t="shared" si="4"/>
        <v>1213</v>
      </c>
      <c r="E27" s="23">
        <f t="shared" si="1"/>
        <v>1266</v>
      </c>
      <c r="F27" s="25">
        <f t="shared" si="2"/>
        <v>2428</v>
      </c>
      <c r="G27" s="9">
        <v>1172</v>
      </c>
      <c r="H27" s="9">
        <v>1256</v>
      </c>
      <c r="I27" s="25">
        <f t="shared" si="3"/>
        <v>51</v>
      </c>
      <c r="J27" s="10">
        <v>41</v>
      </c>
      <c r="K27" s="10">
        <v>10</v>
      </c>
    </row>
    <row r="28" spans="1:11" s="41" customFormat="1" ht="22.5" customHeight="1">
      <c r="A28" s="8" t="s">
        <v>12</v>
      </c>
      <c r="B28" s="25">
        <v>1258</v>
      </c>
      <c r="C28" s="28">
        <f t="shared" si="0"/>
        <v>2477</v>
      </c>
      <c r="D28" s="23">
        <f t="shared" si="4"/>
        <v>1393</v>
      </c>
      <c r="E28" s="23">
        <f t="shared" si="1"/>
        <v>1084</v>
      </c>
      <c r="F28" s="25">
        <f t="shared" si="2"/>
        <v>2398</v>
      </c>
      <c r="G28" s="9">
        <v>1323</v>
      </c>
      <c r="H28" s="9">
        <v>1075</v>
      </c>
      <c r="I28" s="25">
        <f t="shared" si="3"/>
        <v>79</v>
      </c>
      <c r="J28" s="10">
        <v>70</v>
      </c>
      <c r="K28" s="10">
        <v>9</v>
      </c>
    </row>
    <row r="29" spans="1:11" s="41" customFormat="1" ht="22.5" customHeight="1">
      <c r="A29" s="8" t="s">
        <v>13</v>
      </c>
      <c r="B29" s="25">
        <v>2441</v>
      </c>
      <c r="C29" s="28">
        <f t="shared" si="0"/>
        <v>4843</v>
      </c>
      <c r="D29" s="23">
        <f t="shared" si="4"/>
        <v>2470</v>
      </c>
      <c r="E29" s="23">
        <f t="shared" si="1"/>
        <v>2373</v>
      </c>
      <c r="F29" s="25">
        <f t="shared" si="2"/>
        <v>4781</v>
      </c>
      <c r="G29" s="9">
        <v>2431</v>
      </c>
      <c r="H29" s="9">
        <v>2350</v>
      </c>
      <c r="I29" s="25">
        <f t="shared" si="3"/>
        <v>62</v>
      </c>
      <c r="J29" s="10">
        <v>39</v>
      </c>
      <c r="K29" s="10">
        <v>23</v>
      </c>
    </row>
    <row r="30" spans="1:11" s="41" customFormat="1" ht="22.5" customHeight="1">
      <c r="A30" s="8" t="s">
        <v>14</v>
      </c>
      <c r="B30" s="25">
        <v>1719</v>
      </c>
      <c r="C30" s="28">
        <f t="shared" si="0"/>
        <v>3451</v>
      </c>
      <c r="D30" s="23">
        <f t="shared" si="4"/>
        <v>1731</v>
      </c>
      <c r="E30" s="23">
        <f t="shared" si="1"/>
        <v>1720</v>
      </c>
      <c r="F30" s="25">
        <f t="shared" si="2"/>
        <v>3425</v>
      </c>
      <c r="G30" s="9">
        <v>1718</v>
      </c>
      <c r="H30" s="9">
        <v>1707</v>
      </c>
      <c r="I30" s="25">
        <f t="shared" si="3"/>
        <v>26</v>
      </c>
      <c r="J30" s="10">
        <v>13</v>
      </c>
      <c r="K30" s="10">
        <v>13</v>
      </c>
    </row>
    <row r="31" spans="1:11" s="41" customFormat="1" ht="22.5" customHeight="1">
      <c r="A31" s="8" t="s">
        <v>15</v>
      </c>
      <c r="B31" s="25">
        <v>2563</v>
      </c>
      <c r="C31" s="28">
        <f t="shared" si="0"/>
        <v>5580</v>
      </c>
      <c r="D31" s="23">
        <f t="shared" si="4"/>
        <v>2816</v>
      </c>
      <c r="E31" s="23">
        <f t="shared" si="1"/>
        <v>2764</v>
      </c>
      <c r="F31" s="25">
        <f t="shared" si="2"/>
        <v>5487</v>
      </c>
      <c r="G31" s="9">
        <v>2748</v>
      </c>
      <c r="H31" s="9">
        <v>2739</v>
      </c>
      <c r="I31" s="25">
        <f t="shared" si="3"/>
        <v>93</v>
      </c>
      <c r="J31" s="10">
        <v>68</v>
      </c>
      <c r="K31" s="10">
        <v>25</v>
      </c>
    </row>
    <row r="32" spans="1:11" s="41" customFormat="1" ht="22.5" customHeight="1">
      <c r="A32" s="8" t="s">
        <v>16</v>
      </c>
      <c r="B32" s="25">
        <v>2358</v>
      </c>
      <c r="C32" s="28">
        <f t="shared" si="0"/>
        <v>4822</v>
      </c>
      <c r="D32" s="23">
        <f t="shared" si="4"/>
        <v>2492</v>
      </c>
      <c r="E32" s="23">
        <f t="shared" si="1"/>
        <v>2330</v>
      </c>
      <c r="F32" s="25">
        <f t="shared" si="2"/>
        <v>4775</v>
      </c>
      <c r="G32" s="9">
        <v>2465</v>
      </c>
      <c r="H32" s="9">
        <v>2310</v>
      </c>
      <c r="I32" s="25">
        <f t="shared" si="3"/>
        <v>47</v>
      </c>
      <c r="J32" s="10">
        <v>27</v>
      </c>
      <c r="K32" s="10">
        <v>20</v>
      </c>
    </row>
    <row r="33" spans="1:12" s="41" customFormat="1" ht="22.5" customHeight="1">
      <c r="A33" s="8" t="s">
        <v>17</v>
      </c>
      <c r="B33" s="25">
        <v>3330</v>
      </c>
      <c r="C33" s="28">
        <f t="shared" si="0"/>
        <v>7250</v>
      </c>
      <c r="D33" s="23">
        <f t="shared" si="4"/>
        <v>3729</v>
      </c>
      <c r="E33" s="23">
        <f t="shared" si="1"/>
        <v>3521</v>
      </c>
      <c r="F33" s="25">
        <f t="shared" si="2"/>
        <v>7195</v>
      </c>
      <c r="G33" s="9">
        <v>3712</v>
      </c>
      <c r="H33" s="9">
        <v>3483</v>
      </c>
      <c r="I33" s="25">
        <f t="shared" si="3"/>
        <v>55</v>
      </c>
      <c r="J33" s="10">
        <v>17</v>
      </c>
      <c r="K33" s="10">
        <v>38</v>
      </c>
    </row>
    <row r="34" spans="1:12" s="41" customFormat="1" ht="22.5" customHeight="1">
      <c r="A34" s="8" t="s">
        <v>18</v>
      </c>
      <c r="B34" s="25">
        <v>1977</v>
      </c>
      <c r="C34" s="28">
        <f t="shared" si="0"/>
        <v>4417</v>
      </c>
      <c r="D34" s="23">
        <f t="shared" si="4"/>
        <v>2196</v>
      </c>
      <c r="E34" s="23">
        <f t="shared" si="1"/>
        <v>2221</v>
      </c>
      <c r="F34" s="25">
        <f t="shared" si="2"/>
        <v>4380</v>
      </c>
      <c r="G34" s="9">
        <v>2181</v>
      </c>
      <c r="H34" s="9">
        <v>2199</v>
      </c>
      <c r="I34" s="25">
        <f t="shared" si="3"/>
        <v>37</v>
      </c>
      <c r="J34" s="10">
        <v>15</v>
      </c>
      <c r="K34" s="10">
        <v>22</v>
      </c>
    </row>
    <row r="35" spans="1:12" s="41" customFormat="1" ht="22.5" customHeight="1">
      <c r="A35" s="8" t="s">
        <v>19</v>
      </c>
      <c r="B35" s="25">
        <v>3195</v>
      </c>
      <c r="C35" s="28">
        <f t="shared" si="0"/>
        <v>6536</v>
      </c>
      <c r="D35" s="23">
        <f t="shared" si="4"/>
        <v>3458</v>
      </c>
      <c r="E35" s="23">
        <f t="shared" si="1"/>
        <v>3078</v>
      </c>
      <c r="F35" s="25">
        <f t="shared" si="2"/>
        <v>6263</v>
      </c>
      <c r="G35" s="9">
        <v>3220</v>
      </c>
      <c r="H35" s="9">
        <v>3043</v>
      </c>
      <c r="I35" s="25">
        <f t="shared" si="3"/>
        <v>273</v>
      </c>
      <c r="J35" s="10">
        <v>238</v>
      </c>
      <c r="K35" s="10">
        <v>35</v>
      </c>
    </row>
    <row r="36" spans="1:12" s="41" customFormat="1" ht="22.5" customHeight="1">
      <c r="A36" s="8" t="s">
        <v>20</v>
      </c>
      <c r="B36" s="25">
        <v>5490</v>
      </c>
      <c r="C36" s="28">
        <f t="shared" si="0"/>
        <v>13496</v>
      </c>
      <c r="D36" s="23">
        <f t="shared" si="4"/>
        <v>6945</v>
      </c>
      <c r="E36" s="23">
        <f t="shared" si="1"/>
        <v>6551</v>
      </c>
      <c r="F36" s="25">
        <f t="shared" si="2"/>
        <v>13181</v>
      </c>
      <c r="G36" s="9">
        <v>6684</v>
      </c>
      <c r="H36" s="9">
        <v>6497</v>
      </c>
      <c r="I36" s="25">
        <f t="shared" si="3"/>
        <v>315</v>
      </c>
      <c r="J36" s="10">
        <v>261</v>
      </c>
      <c r="K36" s="10">
        <v>54</v>
      </c>
    </row>
    <row r="37" spans="1:12" s="41" customFormat="1" ht="22.5" customHeight="1">
      <c r="A37" s="8" t="s">
        <v>21</v>
      </c>
      <c r="B37" s="25">
        <v>2906</v>
      </c>
      <c r="C37" s="28">
        <f t="shared" si="0"/>
        <v>8129</v>
      </c>
      <c r="D37" s="23">
        <f t="shared" si="4"/>
        <v>4165</v>
      </c>
      <c r="E37" s="23">
        <f t="shared" si="1"/>
        <v>3964</v>
      </c>
      <c r="F37" s="25">
        <f t="shared" si="2"/>
        <v>7886</v>
      </c>
      <c r="G37" s="9">
        <v>3934</v>
      </c>
      <c r="H37" s="9">
        <v>3952</v>
      </c>
      <c r="I37" s="25">
        <f t="shared" si="3"/>
        <v>243</v>
      </c>
      <c r="J37" s="10">
        <v>231</v>
      </c>
      <c r="K37" s="10">
        <v>12</v>
      </c>
    </row>
    <row r="38" spans="1:12" s="41" customFormat="1" ht="22.5" customHeight="1">
      <c r="A38" s="8" t="s">
        <v>22</v>
      </c>
      <c r="B38" s="25">
        <v>7893</v>
      </c>
      <c r="C38" s="28">
        <f t="shared" si="0"/>
        <v>21767</v>
      </c>
      <c r="D38" s="23">
        <f t="shared" si="4"/>
        <v>10821</v>
      </c>
      <c r="E38" s="23">
        <f t="shared" si="1"/>
        <v>10946</v>
      </c>
      <c r="F38" s="25">
        <f t="shared" si="2"/>
        <v>21616</v>
      </c>
      <c r="G38" s="9">
        <v>10743</v>
      </c>
      <c r="H38" s="9">
        <v>10873</v>
      </c>
      <c r="I38" s="25">
        <f t="shared" si="3"/>
        <v>151</v>
      </c>
      <c r="J38" s="10">
        <v>78</v>
      </c>
      <c r="K38" s="10">
        <v>73</v>
      </c>
      <c r="L38" s="4"/>
    </row>
    <row r="39" spans="1:12" s="41" customFormat="1" ht="22.5" customHeight="1">
      <c r="A39" s="8" t="s">
        <v>23</v>
      </c>
      <c r="B39" s="25">
        <v>8681</v>
      </c>
      <c r="C39" s="28">
        <f t="shared" si="0"/>
        <v>22513</v>
      </c>
      <c r="D39" s="23">
        <f t="shared" si="4"/>
        <v>11272</v>
      </c>
      <c r="E39" s="23">
        <f t="shared" si="1"/>
        <v>11241</v>
      </c>
      <c r="F39" s="25">
        <f t="shared" si="2"/>
        <v>22280</v>
      </c>
      <c r="G39" s="9">
        <v>11138</v>
      </c>
      <c r="H39" s="9">
        <v>11142</v>
      </c>
      <c r="I39" s="25">
        <f t="shared" si="3"/>
        <v>233</v>
      </c>
      <c r="J39" s="10">
        <v>134</v>
      </c>
      <c r="K39" s="10">
        <v>99</v>
      </c>
    </row>
    <row r="40" spans="1:12" s="41" customFormat="1" ht="22.5" customHeight="1">
      <c r="A40" s="8" t="s">
        <v>24</v>
      </c>
      <c r="B40" s="25">
        <v>5545</v>
      </c>
      <c r="C40" s="28">
        <f t="shared" si="0"/>
        <v>13325</v>
      </c>
      <c r="D40" s="23">
        <f t="shared" si="4"/>
        <v>6900</v>
      </c>
      <c r="E40" s="23">
        <f t="shared" si="1"/>
        <v>6425</v>
      </c>
      <c r="F40" s="25">
        <f t="shared" si="2"/>
        <v>13220</v>
      </c>
      <c r="G40" s="9">
        <v>6857</v>
      </c>
      <c r="H40" s="9">
        <v>6363</v>
      </c>
      <c r="I40" s="25">
        <f t="shared" si="3"/>
        <v>105</v>
      </c>
      <c r="J40" s="10">
        <v>43</v>
      </c>
      <c r="K40" s="10">
        <v>62</v>
      </c>
    </row>
    <row r="41" spans="1:12" s="41" customFormat="1" ht="22.5" customHeight="1">
      <c r="A41" s="8" t="s">
        <v>25</v>
      </c>
      <c r="B41" s="25">
        <v>3893</v>
      </c>
      <c r="C41" s="28">
        <f t="shared" si="0"/>
        <v>11246</v>
      </c>
      <c r="D41" s="23">
        <f t="shared" si="4"/>
        <v>5614</v>
      </c>
      <c r="E41" s="23">
        <f t="shared" si="1"/>
        <v>5632</v>
      </c>
      <c r="F41" s="25">
        <f t="shared" si="2"/>
        <v>11162</v>
      </c>
      <c r="G41" s="9">
        <v>5577</v>
      </c>
      <c r="H41" s="9">
        <v>5585</v>
      </c>
      <c r="I41" s="25">
        <f t="shared" si="3"/>
        <v>84</v>
      </c>
      <c r="J41" s="10">
        <v>37</v>
      </c>
      <c r="K41" s="10">
        <v>47</v>
      </c>
    </row>
    <row r="42" spans="1:12" s="41" customFormat="1" ht="22.5" customHeight="1">
      <c r="A42" s="8" t="s">
        <v>26</v>
      </c>
      <c r="B42" s="25">
        <v>3691</v>
      </c>
      <c r="C42" s="28">
        <f t="shared" si="0"/>
        <v>9577</v>
      </c>
      <c r="D42" s="23">
        <f t="shared" si="4"/>
        <v>4823</v>
      </c>
      <c r="E42" s="23">
        <f t="shared" si="1"/>
        <v>4754</v>
      </c>
      <c r="F42" s="25">
        <f t="shared" si="2"/>
        <v>9429</v>
      </c>
      <c r="G42" s="9">
        <v>4732</v>
      </c>
      <c r="H42" s="9">
        <v>4697</v>
      </c>
      <c r="I42" s="25">
        <f t="shared" si="3"/>
        <v>148</v>
      </c>
      <c r="J42" s="10">
        <v>91</v>
      </c>
      <c r="K42" s="10">
        <v>57</v>
      </c>
    </row>
    <row r="43" spans="1:12" s="41" customFormat="1" ht="22.5" customHeight="1">
      <c r="A43" s="8" t="s">
        <v>27</v>
      </c>
      <c r="B43" s="25">
        <v>13244</v>
      </c>
      <c r="C43" s="28">
        <f t="shared" si="0"/>
        <v>36529</v>
      </c>
      <c r="D43" s="23">
        <f t="shared" si="4"/>
        <v>18593</v>
      </c>
      <c r="E43" s="23">
        <f t="shared" si="1"/>
        <v>17936</v>
      </c>
      <c r="F43" s="25">
        <f t="shared" si="2"/>
        <v>36325</v>
      </c>
      <c r="G43" s="9">
        <v>18498</v>
      </c>
      <c r="H43" s="9">
        <v>17827</v>
      </c>
      <c r="I43" s="25">
        <f t="shared" si="3"/>
        <v>204</v>
      </c>
      <c r="J43" s="10">
        <v>95</v>
      </c>
      <c r="K43" s="10">
        <v>109</v>
      </c>
    </row>
    <row r="44" spans="1:12" s="41" customFormat="1" ht="22.5" customHeight="1">
      <c r="A44" s="8" t="s">
        <v>28</v>
      </c>
      <c r="B44" s="25">
        <v>9912</v>
      </c>
      <c r="C44" s="28">
        <f t="shared" si="0"/>
        <v>28473</v>
      </c>
      <c r="D44" s="23">
        <f t="shared" si="4"/>
        <v>14195</v>
      </c>
      <c r="E44" s="23">
        <f t="shared" si="1"/>
        <v>14278</v>
      </c>
      <c r="F44" s="25">
        <f t="shared" si="2"/>
        <v>28332</v>
      </c>
      <c r="G44" s="9">
        <v>14150</v>
      </c>
      <c r="H44" s="9">
        <v>14182</v>
      </c>
      <c r="I44" s="25">
        <f t="shared" si="3"/>
        <v>141</v>
      </c>
      <c r="J44" s="10">
        <v>45</v>
      </c>
      <c r="K44" s="10">
        <v>96</v>
      </c>
    </row>
    <row r="45" spans="1:12" s="41" customFormat="1" ht="22.5" customHeight="1">
      <c r="A45" s="8" t="s">
        <v>29</v>
      </c>
      <c r="B45" s="25">
        <v>9176</v>
      </c>
      <c r="C45" s="28">
        <f t="shared" si="0"/>
        <v>23333</v>
      </c>
      <c r="D45" s="23">
        <f t="shared" si="4"/>
        <v>12012</v>
      </c>
      <c r="E45" s="23">
        <f t="shared" si="1"/>
        <v>11321</v>
      </c>
      <c r="F45" s="25">
        <f t="shared" si="2"/>
        <v>23182</v>
      </c>
      <c r="G45" s="9">
        <v>11955</v>
      </c>
      <c r="H45" s="9">
        <v>11227</v>
      </c>
      <c r="I45" s="25">
        <f t="shared" si="3"/>
        <v>151</v>
      </c>
      <c r="J45" s="10">
        <v>57</v>
      </c>
      <c r="K45" s="10">
        <v>94</v>
      </c>
    </row>
    <row r="46" spans="1:12" s="41" customFormat="1" ht="22.5" customHeight="1">
      <c r="A46" s="8" t="s">
        <v>30</v>
      </c>
      <c r="B46" s="25">
        <v>2865</v>
      </c>
      <c r="C46" s="28">
        <f t="shared" si="0"/>
        <v>8360</v>
      </c>
      <c r="D46" s="23">
        <f t="shared" si="4"/>
        <v>4263</v>
      </c>
      <c r="E46" s="23">
        <f t="shared" si="1"/>
        <v>4097</v>
      </c>
      <c r="F46" s="25">
        <f t="shared" si="2"/>
        <v>8312</v>
      </c>
      <c r="G46" s="9">
        <v>4247</v>
      </c>
      <c r="H46" s="9">
        <v>4065</v>
      </c>
      <c r="I46" s="25">
        <f t="shared" si="3"/>
        <v>48</v>
      </c>
      <c r="J46" s="10">
        <v>16</v>
      </c>
      <c r="K46" s="10">
        <v>32</v>
      </c>
    </row>
    <row r="47" spans="1:12" s="41" customFormat="1" ht="22.5" customHeight="1">
      <c r="A47" s="8" t="s">
        <v>31</v>
      </c>
      <c r="B47" s="25">
        <v>1290</v>
      </c>
      <c r="C47" s="28">
        <f t="shared" si="0"/>
        <v>3016</v>
      </c>
      <c r="D47" s="23">
        <f t="shared" si="4"/>
        <v>1640</v>
      </c>
      <c r="E47" s="23">
        <f t="shared" si="1"/>
        <v>1376</v>
      </c>
      <c r="F47" s="25">
        <f t="shared" si="2"/>
        <v>2902</v>
      </c>
      <c r="G47" s="9">
        <v>1542</v>
      </c>
      <c r="H47" s="9">
        <v>1360</v>
      </c>
      <c r="I47" s="25">
        <f t="shared" si="3"/>
        <v>114</v>
      </c>
      <c r="J47" s="10">
        <v>98</v>
      </c>
      <c r="K47" s="10">
        <v>16</v>
      </c>
    </row>
    <row r="48" spans="1:12" s="41" customFormat="1" ht="22.5" customHeight="1">
      <c r="A48" s="11" t="s">
        <v>32</v>
      </c>
      <c r="B48" s="26">
        <v>578</v>
      </c>
      <c r="C48" s="29">
        <f t="shared" si="0"/>
        <v>1288</v>
      </c>
      <c r="D48" s="24">
        <f t="shared" si="4"/>
        <v>677</v>
      </c>
      <c r="E48" s="24">
        <f t="shared" si="1"/>
        <v>611</v>
      </c>
      <c r="F48" s="26">
        <f t="shared" si="2"/>
        <v>1280</v>
      </c>
      <c r="G48" s="12">
        <v>677</v>
      </c>
      <c r="H48" s="12">
        <v>603</v>
      </c>
      <c r="I48" s="26">
        <f t="shared" si="3"/>
        <v>8</v>
      </c>
      <c r="J48" s="13">
        <v>0</v>
      </c>
      <c r="K48" s="13">
        <v>8</v>
      </c>
    </row>
    <row r="49" spans="1:11" ht="18.75" customHeight="1">
      <c r="A49" s="2" t="s">
        <v>5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5" t="s">
        <v>47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22"/>
  <sheetViews>
    <sheetView topLeftCell="A10" workbookViewId="0">
      <selection activeCell="C20" sqref="C20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8" t="s">
        <v>46</v>
      </c>
      <c r="B1" s="68"/>
      <c r="C1" s="68"/>
      <c r="D1" s="68"/>
      <c r="E1" s="68"/>
      <c r="F1" s="15"/>
    </row>
    <row r="2" spans="1:7" ht="24" customHeight="1">
      <c r="A2" s="2" t="s">
        <v>78</v>
      </c>
      <c r="B2" s="1"/>
      <c r="C2" s="1"/>
      <c r="D2" s="67" t="s">
        <v>39</v>
      </c>
      <c r="E2" s="67"/>
    </row>
    <row r="3" spans="1:7" ht="37.5" customHeight="1">
      <c r="A3" s="22" t="s">
        <v>43</v>
      </c>
      <c r="B3" s="22" t="s">
        <v>0</v>
      </c>
      <c r="C3" s="22" t="s">
        <v>1</v>
      </c>
      <c r="D3" s="58" t="s">
        <v>62</v>
      </c>
      <c r="E3" s="22" t="s">
        <v>41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38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45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50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52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52" t="s">
        <v>54</v>
      </c>
      <c r="B10" s="53">
        <v>43593</v>
      </c>
      <c r="C10" s="53">
        <v>17958</v>
      </c>
      <c r="D10" s="53">
        <v>25635</v>
      </c>
      <c r="E10" s="54">
        <v>107.2</v>
      </c>
      <c r="F10" s="21"/>
      <c r="G10" s="16"/>
    </row>
    <row r="11" spans="1:7" ht="37.5" customHeight="1">
      <c r="A11" s="55" t="s">
        <v>56</v>
      </c>
      <c r="B11" s="56">
        <v>43696</v>
      </c>
      <c r="C11" s="56">
        <v>18034</v>
      </c>
      <c r="D11" s="56">
        <v>25662</v>
      </c>
      <c r="E11" s="57">
        <v>107.9</v>
      </c>
      <c r="F11" s="21"/>
      <c r="G11" s="16"/>
    </row>
    <row r="12" spans="1:7" ht="37.5" customHeight="1">
      <c r="A12" s="55" t="s">
        <v>58</v>
      </c>
      <c r="B12" s="56">
        <v>43809</v>
      </c>
      <c r="C12" s="56">
        <v>18117</v>
      </c>
      <c r="D12" s="56">
        <v>25692</v>
      </c>
      <c r="E12" s="57">
        <v>108.4</v>
      </c>
      <c r="F12" s="21"/>
      <c r="G12" s="16"/>
    </row>
    <row r="13" spans="1:7" ht="37.5" customHeight="1">
      <c r="A13" s="55" t="s">
        <v>60</v>
      </c>
      <c r="B13" s="56">
        <v>44001</v>
      </c>
      <c r="C13" s="56">
        <v>18217</v>
      </c>
      <c r="D13" s="56">
        <v>25784</v>
      </c>
      <c r="E13" s="57">
        <v>109.2</v>
      </c>
      <c r="F13" s="21"/>
      <c r="G13" s="16"/>
    </row>
    <row r="14" spans="1:7" ht="37.5" customHeight="1">
      <c r="A14" s="55" t="s">
        <v>63</v>
      </c>
      <c r="B14" s="56">
        <v>44142</v>
      </c>
      <c r="C14" s="56">
        <v>18289</v>
      </c>
      <c r="D14" s="56">
        <v>25853</v>
      </c>
      <c r="E14" s="57">
        <v>109.9</v>
      </c>
      <c r="F14" s="21"/>
      <c r="G14" s="16"/>
    </row>
    <row r="15" spans="1:7" ht="37.5" customHeight="1">
      <c r="A15" s="55" t="s">
        <v>66</v>
      </c>
      <c r="B15" s="56">
        <v>44277</v>
      </c>
      <c r="C15" s="56">
        <v>18381</v>
      </c>
      <c r="D15" s="56">
        <v>25896</v>
      </c>
      <c r="E15" s="57">
        <v>110.7</v>
      </c>
      <c r="F15" s="21"/>
      <c r="G15" s="16"/>
    </row>
    <row r="16" spans="1:7" ht="37.5" customHeight="1">
      <c r="A16" s="55" t="s">
        <v>68</v>
      </c>
      <c r="B16" s="56">
        <v>44430</v>
      </c>
      <c r="C16" s="56">
        <v>18458</v>
      </c>
      <c r="D16" s="56">
        <v>25972</v>
      </c>
      <c r="E16" s="57">
        <v>111.5</v>
      </c>
      <c r="F16" s="21"/>
      <c r="G16" s="16"/>
    </row>
    <row r="17" spans="1:8" ht="37.5" customHeight="1">
      <c r="A17" s="55" t="s">
        <v>70</v>
      </c>
      <c r="B17" s="56">
        <v>44599</v>
      </c>
      <c r="C17" s="56">
        <v>18538</v>
      </c>
      <c r="D17" s="56">
        <v>26061</v>
      </c>
      <c r="E17" s="57">
        <v>112.2</v>
      </c>
      <c r="F17" s="21"/>
      <c r="G17" s="16"/>
    </row>
    <row r="18" spans="1:8" ht="37.5" customHeight="1">
      <c r="A18" s="55" t="s">
        <v>72</v>
      </c>
      <c r="B18" s="56">
        <v>44727</v>
      </c>
      <c r="C18" s="56">
        <v>18615</v>
      </c>
      <c r="D18" s="56">
        <v>26112</v>
      </c>
      <c r="E18" s="57">
        <v>113</v>
      </c>
      <c r="F18" s="21"/>
      <c r="G18" s="16"/>
    </row>
    <row r="19" spans="1:8" ht="37.5" customHeight="1">
      <c r="A19" s="55" t="s">
        <v>76</v>
      </c>
      <c r="B19" s="56">
        <v>44844</v>
      </c>
      <c r="C19" s="56">
        <v>18677</v>
      </c>
      <c r="D19" s="56">
        <v>26167</v>
      </c>
      <c r="E19" s="57">
        <v>113</v>
      </c>
      <c r="F19" s="21"/>
      <c r="G19" s="16"/>
    </row>
    <row r="20" spans="1:8" ht="37.5" customHeight="1">
      <c r="A20" s="42" t="s">
        <v>77</v>
      </c>
      <c r="B20" s="43">
        <v>44997</v>
      </c>
      <c r="C20" s="43">
        <v>18775</v>
      </c>
      <c r="D20" s="43">
        <v>26222</v>
      </c>
      <c r="E20" s="44">
        <v>114.3</v>
      </c>
      <c r="H20" s="59"/>
    </row>
    <row r="21" spans="1:8" ht="20.25" customHeight="1">
      <c r="A21" s="2" t="s">
        <v>5</v>
      </c>
    </row>
    <row r="22" spans="1:8">
      <c r="A22" s="17" t="s">
        <v>40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2016-01-08T07:17:11Z</cp:lastPrinted>
  <dcterms:created xsi:type="dcterms:W3CDTF">2011-05-09T08:35:35Z</dcterms:created>
  <dcterms:modified xsi:type="dcterms:W3CDTF">2016-01-08T08:52:00Z</dcterms:modified>
</cp:coreProperties>
</file>