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인구'!$A$1:$K$41</definedName>
  </definedNames>
  <calcPr calcId="152511"/>
</workbook>
</file>

<file path=xl/calcChain.xml><?xml version="1.0" encoding="utf-8"?>
<calcChain xmlns="http://schemas.openxmlformats.org/spreadsheetml/2006/main">
  <c r="E18" i="1" l="1"/>
  <c r="D15" i="1" l="1"/>
  <c r="E15" i="1"/>
  <c r="D16" i="1"/>
  <c r="E16" i="1"/>
  <c r="D17" i="1"/>
  <c r="E17" i="1"/>
  <c r="D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G14" i="1"/>
  <c r="H14" i="1"/>
  <c r="J14" i="1" l="1"/>
  <c r="K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4" i="1" l="1"/>
  <c r="F14" i="1" l="1"/>
  <c r="E14" i="1"/>
  <c r="D14" i="1" l="1"/>
  <c r="C22" i="1"/>
  <c r="C26" i="1" l="1"/>
  <c r="C25" i="1"/>
  <c r="C33" i="1"/>
  <c r="C37" i="1"/>
  <c r="C41" i="1"/>
  <c r="C17" i="1"/>
  <c r="C38" i="1"/>
  <c r="C39" i="1"/>
  <c r="C40" i="1"/>
  <c r="C21" i="1"/>
  <c r="C24" i="1"/>
  <c r="C32" i="1"/>
  <c r="C31" i="1"/>
  <c r="C29" i="1"/>
  <c r="C23" i="1"/>
  <c r="C16" i="1"/>
  <c r="C19" i="1"/>
  <c r="C20" i="1"/>
  <c r="C27" i="1"/>
  <c r="C28" i="1"/>
  <c r="C35" i="1"/>
  <c r="C36" i="1"/>
  <c r="C18" i="1"/>
  <c r="C30" i="1"/>
  <c r="C34" i="1"/>
  <c r="C15" i="1" l="1"/>
  <c r="C14" i="1" s="1"/>
</calcChain>
</file>

<file path=xl/sharedStrings.xml><?xml version="1.0" encoding="utf-8"?>
<sst xmlns="http://schemas.openxmlformats.org/spreadsheetml/2006/main" count="84" uniqueCount="76">
  <si>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</si>
  <si>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</si>
  <si>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</si>
  <si>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</si>
  <si>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</si>
  <si>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</si>
  <si>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</si>
  <si>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</si>
  <si>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</si>
  <si>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</si>
  <si>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</si>
  <si>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</si>
  <si>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</si>
  <si>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</si>
  <si>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</si>
  <si>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</si>
  <si>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</si>
  <si>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</si>
  <si>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</si>
  <si>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</si>
  <si>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</si>
  <si>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</si>
  <si>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</si>
  <si>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</si>
  <si>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</si>
  <si>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</si>
  <si>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</si>
  <si>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</si>
  <si>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</si>
  <si>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</si>
  <si>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</si>
  <si>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</si>
  <si>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</si>
  <si>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</si>
  <si>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</si>
  <si>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</si>
  <si>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</si>
  <si>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</si>
  <si>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</si>
  <si>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</si>
  <si>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</si>
  <si>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</si>
  <si>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</si>
  <si>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</si>
  <si>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</si>
  <si>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</si>
  <si>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</si>
  <si>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</si>
  <si>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</si>
  <si>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</si>
  <si>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</si>
  <si>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</si>
  <si>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</si>
  <si>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</si>
  <si>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</si>
  <si>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</si>
  <si>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</si>
  <si>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</si>
  <si>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</si>
  <si>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</si>
  <si>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</si>
  <si>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</si>
  <si>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</si>
  <si>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</si>
  <si>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</si>
  <si>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</si>
  <si>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</si>
  <si>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2020년 6월말</t>
  </si>
  <si>
    <t>20년 7월말</t>
  </si>
  <si>
    <t>2020년 7월말</t>
  </si>
  <si>
    <t>작성기준 : 2020. 9. 30. 현재</t>
    <phoneticPr fontId="11" type="noConversion"/>
  </si>
  <si>
    <t>20년 8월말</t>
  </si>
  <si>
    <t>20년 9월말</t>
    <phoneticPr fontId="2" type="noConversion"/>
  </si>
  <si>
    <t>2020년 8월말</t>
  </si>
  <si>
    <t>2020년 9월말</t>
    <phoneticPr fontId="9" type="noConversion"/>
  </si>
  <si>
    <t>작성기준 : 2020. 9. 30.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</si>
</sst>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3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8" sqref="L18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70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123677</v>
      </c>
      <c r="C5" s="47">
        <v>287410</v>
      </c>
      <c r="D5" s="46">
        <v>147059</v>
      </c>
      <c r="E5" s="46">
        <v>140351</v>
      </c>
      <c r="F5" s="46">
        <v>282786</v>
      </c>
      <c r="G5" s="46">
        <v>143791</v>
      </c>
      <c r="H5" s="46">
        <v>138995</v>
      </c>
      <c r="I5" s="46">
        <v>4624</v>
      </c>
      <c r="J5" s="46">
        <v>3268</v>
      </c>
      <c r="K5" s="46">
        <v>1356</v>
      </c>
      <c r="L5" s="10"/>
      <c r="M5" s="10"/>
    </row>
    <row r="6" spans="1:13" ht="22.5" customHeight="1" x14ac:dyDescent="0.3">
      <c r="A6" s="45" t="s">
        <v>56</v>
      </c>
      <c r="B6" s="46">
        <v>123794</v>
      </c>
      <c r="C6" s="47">
        <v>287072</v>
      </c>
      <c r="D6" s="46">
        <v>146959</v>
      </c>
      <c r="E6" s="46">
        <v>140113</v>
      </c>
      <c r="F6" s="46">
        <v>282356</v>
      </c>
      <c r="G6" s="46">
        <v>143642</v>
      </c>
      <c r="H6" s="46">
        <v>138714</v>
      </c>
      <c r="I6" s="46">
        <v>4716</v>
      </c>
      <c r="J6" s="46">
        <v>3317</v>
      </c>
      <c r="K6" s="46">
        <v>1399</v>
      </c>
      <c r="L6" s="10"/>
      <c r="M6" s="10"/>
    </row>
    <row r="7" spans="1:13" ht="24" customHeight="1" x14ac:dyDescent="0.3">
      <c r="A7" s="45" t="s">
        <v>57</v>
      </c>
      <c r="B7" s="46">
        <v>124062</v>
      </c>
      <c r="C7" s="47">
        <v>286757</v>
      </c>
      <c r="D7" s="46">
        <v>146940</v>
      </c>
      <c r="E7" s="46">
        <v>139817</v>
      </c>
      <c r="F7" s="46">
        <v>282062</v>
      </c>
      <c r="G7" s="46">
        <v>143645</v>
      </c>
      <c r="H7" s="46">
        <v>138417</v>
      </c>
      <c r="I7" s="46">
        <v>4695</v>
      </c>
      <c r="J7" s="46">
        <v>3295</v>
      </c>
      <c r="K7" s="46">
        <v>1400</v>
      </c>
      <c r="L7" s="10"/>
      <c r="M7" s="10"/>
    </row>
    <row r="8" spans="1:13" ht="24" customHeight="1" x14ac:dyDescent="0.3">
      <c r="A8" s="45" t="s">
        <v>60</v>
      </c>
      <c r="B8" s="46">
        <v>124363</v>
      </c>
      <c r="C8" s="47">
        <v>286451</v>
      </c>
      <c r="D8" s="46">
        <v>146804</v>
      </c>
      <c r="E8" s="46">
        <v>139647</v>
      </c>
      <c r="F8" s="46">
        <v>281794</v>
      </c>
      <c r="G8" s="46">
        <v>143551</v>
      </c>
      <c r="H8" s="46">
        <v>138243</v>
      </c>
      <c r="I8" s="46">
        <v>4657</v>
      </c>
      <c r="J8" s="46">
        <v>3253</v>
      </c>
      <c r="K8" s="46">
        <v>1404</v>
      </c>
      <c r="L8" s="10"/>
      <c r="M8" s="10"/>
    </row>
    <row r="9" spans="1:13" ht="24" customHeight="1" x14ac:dyDescent="0.3">
      <c r="A9" s="45" t="s">
        <v>61</v>
      </c>
      <c r="B9" s="46">
        <v>124733</v>
      </c>
      <c r="C9" s="47">
        <v>286233</v>
      </c>
      <c r="D9" s="46">
        <v>146733</v>
      </c>
      <c r="E9" s="46">
        <v>139500</v>
      </c>
      <c r="F9" s="46">
        <v>281604</v>
      </c>
      <c r="G9" s="46">
        <v>143493</v>
      </c>
      <c r="H9" s="46">
        <v>138111</v>
      </c>
      <c r="I9" s="46">
        <v>4629</v>
      </c>
      <c r="J9" s="46">
        <v>3240</v>
      </c>
      <c r="K9" s="46">
        <v>1389</v>
      </c>
      <c r="L9" s="10"/>
      <c r="M9" s="10"/>
    </row>
    <row r="10" spans="1:13" ht="24" customHeight="1" x14ac:dyDescent="0.3">
      <c r="A10" s="45" t="s">
        <v>64</v>
      </c>
      <c r="B10" s="46">
        <v>125122</v>
      </c>
      <c r="C10" s="47">
        <v>285885</v>
      </c>
      <c r="D10" s="46">
        <v>146611</v>
      </c>
      <c r="E10" s="46">
        <v>139274</v>
      </c>
      <c r="F10" s="46">
        <v>281250</v>
      </c>
      <c r="G10" s="46">
        <v>143364</v>
      </c>
      <c r="H10" s="46">
        <v>137886</v>
      </c>
      <c r="I10" s="46">
        <v>4635</v>
      </c>
      <c r="J10" s="46">
        <v>3247</v>
      </c>
      <c r="K10" s="46">
        <v>1388</v>
      </c>
      <c r="L10" s="10"/>
      <c r="M10" s="10"/>
    </row>
    <row r="11" spans="1:13" ht="24" customHeight="1" x14ac:dyDescent="0.3">
      <c r="A11" s="45" t="s">
        <v>66</v>
      </c>
      <c r="B11" s="46">
        <v>125458</v>
      </c>
      <c r="C11" s="47">
        <v>285716</v>
      </c>
      <c r="D11" s="46">
        <v>146519</v>
      </c>
      <c r="E11" s="46">
        <v>139197</v>
      </c>
      <c r="F11" s="46">
        <v>281121</v>
      </c>
      <c r="G11" s="46">
        <v>143298</v>
      </c>
      <c r="H11" s="46">
        <v>137823</v>
      </c>
      <c r="I11" s="46">
        <v>4595</v>
      </c>
      <c r="J11" s="46">
        <v>3221</v>
      </c>
      <c r="K11" s="46">
        <v>1374</v>
      </c>
      <c r="L11" s="10"/>
      <c r="M11" s="10"/>
    </row>
    <row r="12" spans="1:13" ht="24" customHeight="1" x14ac:dyDescent="0.3">
      <c r="A12" s="45" t="s">
        <v>68</v>
      </c>
      <c r="B12" s="46">
        <v>125650</v>
      </c>
      <c r="C12" s="47">
        <v>285526</v>
      </c>
      <c r="D12" s="46">
        <v>146420</v>
      </c>
      <c r="E12" s="46">
        <v>139106</v>
      </c>
      <c r="F12" s="46">
        <v>280925</v>
      </c>
      <c r="G12" s="46">
        <v>143194</v>
      </c>
      <c r="H12" s="46">
        <v>137731</v>
      </c>
      <c r="I12" s="46">
        <v>4601</v>
      </c>
      <c r="J12" s="46">
        <v>3226</v>
      </c>
      <c r="K12" s="46">
        <v>1375</v>
      </c>
      <c r="L12" s="10"/>
      <c r="M12" s="10"/>
    </row>
    <row r="13" spans="1:13" ht="24" customHeight="1" x14ac:dyDescent="0.3">
      <c r="A13" s="45" t="s">
        <v>71</v>
      </c>
      <c r="B13" s="46">
        <v>125849</v>
      </c>
      <c r="C13" s="47">
        <v>285217</v>
      </c>
      <c r="D13" s="46">
        <v>146298</v>
      </c>
      <c r="E13" s="46">
        <v>138919</v>
      </c>
      <c r="F13" s="46">
        <v>280603</v>
      </c>
      <c r="G13" s="46">
        <v>143046</v>
      </c>
      <c r="H13" s="46">
        <v>137557</v>
      </c>
      <c r="I13" s="46">
        <v>4614</v>
      </c>
      <c r="J13" s="46">
        <v>3252</v>
      </c>
      <c r="K13" s="46">
        <v>1362</v>
      </c>
      <c r="L13" s="10"/>
      <c r="M13" s="10"/>
    </row>
    <row r="14" spans="1:13" ht="24" customHeight="1" x14ac:dyDescent="0.3">
      <c r="A14" s="32" t="s">
        <v>72</v>
      </c>
      <c r="B14" s="22">
        <v>126135</v>
      </c>
      <c r="C14" s="22">
        <f t="shared" ref="C14:K14" si="0">SUM(C15:C41)</f>
        <v>285187</v>
      </c>
      <c r="D14" s="22">
        <f t="shared" si="0"/>
        <v>146330</v>
      </c>
      <c r="E14" s="22">
        <f t="shared" si="0"/>
        <v>138857</v>
      </c>
      <c r="F14" s="22">
        <f t="shared" si="0"/>
        <v>280545</v>
      </c>
      <c r="G14" s="22">
        <f t="shared" si="0"/>
        <v>143064</v>
      </c>
      <c r="H14" s="22">
        <f t="shared" si="0"/>
        <v>137481</v>
      </c>
      <c r="I14" s="22">
        <f t="shared" si="0"/>
        <v>4642</v>
      </c>
      <c r="J14" s="22">
        <f t="shared" si="0"/>
        <v>3266</v>
      </c>
      <c r="K14" s="22">
        <f t="shared" si="0"/>
        <v>1376</v>
      </c>
      <c r="L14" s="10"/>
      <c r="M14" s="10"/>
    </row>
    <row r="15" spans="1:13" s="10" customFormat="1" ht="22.5" customHeight="1" x14ac:dyDescent="0.3">
      <c r="A15" s="3" t="s">
        <v>6</v>
      </c>
      <c r="B15" s="30">
        <v>6706</v>
      </c>
      <c r="C15" s="23">
        <f t="shared" ref="C15:C41" si="1">SUM(D15:E15)</f>
        <v>14105</v>
      </c>
      <c r="D15" s="24">
        <f>SUM(G15+J15)</f>
        <v>7486</v>
      </c>
      <c r="E15" s="24">
        <f>SUM(H15+K15)</f>
        <v>6619</v>
      </c>
      <c r="F15" s="34">
        <v>13329</v>
      </c>
      <c r="G15" s="33">
        <v>6810</v>
      </c>
      <c r="H15" s="33">
        <v>6519</v>
      </c>
      <c r="I15" s="43">
        <f t="shared" ref="I15:I41" si="2">SUM(J15:K15)</f>
        <v>776</v>
      </c>
      <c r="J15" s="25">
        <v>676</v>
      </c>
      <c r="K15" s="25">
        <v>100</v>
      </c>
    </row>
    <row r="16" spans="1:13" s="10" customFormat="1" ht="22.5" customHeight="1" x14ac:dyDescent="0.3">
      <c r="A16" s="3" t="s">
        <v>7</v>
      </c>
      <c r="B16" s="30">
        <v>8821</v>
      </c>
      <c r="C16" s="23">
        <f t="shared" si="1"/>
        <v>20647</v>
      </c>
      <c r="D16" s="24">
        <f>SUM(G16+J16)</f>
        <v>10504</v>
      </c>
      <c r="E16" s="24">
        <f t="shared" ref="E16:E41" si="3">SUM(H16+K16)</f>
        <v>10143</v>
      </c>
      <c r="F16" s="34">
        <v>20517</v>
      </c>
      <c r="G16" s="36">
        <v>10461</v>
      </c>
      <c r="H16" s="36">
        <v>10056</v>
      </c>
      <c r="I16" s="43">
        <f t="shared" si="2"/>
        <v>130</v>
      </c>
      <c r="J16" s="25">
        <v>43</v>
      </c>
      <c r="K16" s="25">
        <v>87</v>
      </c>
    </row>
    <row r="17" spans="1:11" s="10" customFormat="1" ht="22.5" customHeight="1" x14ac:dyDescent="0.3">
      <c r="A17" s="3" t="s">
        <v>8</v>
      </c>
      <c r="B17" s="30">
        <v>3295</v>
      </c>
      <c r="C17" s="23">
        <f t="shared" si="1"/>
        <v>6439</v>
      </c>
      <c r="D17" s="24">
        <f t="shared" ref="D17:D41" si="4">SUM(G17+J17)</f>
        <v>3342</v>
      </c>
      <c r="E17" s="24">
        <f t="shared" si="3"/>
        <v>3097</v>
      </c>
      <c r="F17" s="34">
        <v>6301</v>
      </c>
      <c r="G17" s="36">
        <v>3246</v>
      </c>
      <c r="H17" s="36">
        <v>3055</v>
      </c>
      <c r="I17" s="43">
        <f t="shared" si="2"/>
        <v>138</v>
      </c>
      <c r="J17" s="25">
        <v>96</v>
      </c>
      <c r="K17" s="25">
        <v>42</v>
      </c>
    </row>
    <row r="18" spans="1:11" s="10" customFormat="1" ht="22.5" customHeight="1" x14ac:dyDescent="0.3">
      <c r="A18" s="3" t="s">
        <v>9</v>
      </c>
      <c r="B18" s="30">
        <v>3580</v>
      </c>
      <c r="C18" s="23">
        <f t="shared" si="1"/>
        <v>6697</v>
      </c>
      <c r="D18" s="24">
        <f t="shared" si="4"/>
        <v>3498</v>
      </c>
      <c r="E18" s="24">
        <f>SUM(H18+K18)</f>
        <v>3199</v>
      </c>
      <c r="F18" s="34">
        <v>6521</v>
      </c>
      <c r="G18" s="36">
        <v>3363</v>
      </c>
      <c r="H18" s="36">
        <v>3158</v>
      </c>
      <c r="I18" s="43">
        <f t="shared" si="2"/>
        <v>176</v>
      </c>
      <c r="J18" s="25">
        <v>135</v>
      </c>
      <c r="K18" s="25">
        <v>41</v>
      </c>
    </row>
    <row r="19" spans="1:11" s="10" customFormat="1" ht="22.5" customHeight="1" x14ac:dyDescent="0.3">
      <c r="A19" s="3" t="s">
        <v>10</v>
      </c>
      <c r="B19" s="30">
        <v>1698</v>
      </c>
      <c r="C19" s="23">
        <f t="shared" si="1"/>
        <v>2976</v>
      </c>
      <c r="D19" s="24">
        <f t="shared" si="4"/>
        <v>1569</v>
      </c>
      <c r="E19" s="24">
        <f t="shared" si="3"/>
        <v>1407</v>
      </c>
      <c r="F19" s="34">
        <v>2867</v>
      </c>
      <c r="G19" s="36">
        <v>1473</v>
      </c>
      <c r="H19" s="36">
        <v>1394</v>
      </c>
      <c r="I19" s="43">
        <f t="shared" si="2"/>
        <v>109</v>
      </c>
      <c r="J19" s="25">
        <v>96</v>
      </c>
      <c r="K19" s="25">
        <v>13</v>
      </c>
    </row>
    <row r="20" spans="1:11" s="10" customFormat="1" ht="22.5" customHeight="1" x14ac:dyDescent="0.3">
      <c r="A20" s="3" t="s">
        <v>11</v>
      </c>
      <c r="B20" s="30">
        <v>1305</v>
      </c>
      <c r="C20" s="23">
        <f t="shared" si="1"/>
        <v>2229</v>
      </c>
      <c r="D20" s="24">
        <f t="shared" si="4"/>
        <v>1125</v>
      </c>
      <c r="E20" s="24">
        <f t="shared" si="3"/>
        <v>1104</v>
      </c>
      <c r="F20" s="34">
        <v>2173</v>
      </c>
      <c r="G20" s="33">
        <v>1073</v>
      </c>
      <c r="H20" s="33">
        <v>1100</v>
      </c>
      <c r="I20" s="43">
        <f t="shared" si="2"/>
        <v>56</v>
      </c>
      <c r="J20" s="25">
        <v>52</v>
      </c>
      <c r="K20" s="25">
        <v>4</v>
      </c>
    </row>
    <row r="21" spans="1:11" s="10" customFormat="1" ht="22.5" customHeight="1" x14ac:dyDescent="0.3">
      <c r="A21" s="3" t="s">
        <v>12</v>
      </c>
      <c r="B21" s="30">
        <v>1258</v>
      </c>
      <c r="C21" s="23">
        <f t="shared" si="1"/>
        <v>2177</v>
      </c>
      <c r="D21" s="24">
        <f t="shared" si="4"/>
        <v>1254</v>
      </c>
      <c r="E21" s="24">
        <f t="shared" si="3"/>
        <v>923</v>
      </c>
      <c r="F21" s="34">
        <v>2094</v>
      </c>
      <c r="G21" s="36">
        <v>1179</v>
      </c>
      <c r="H21" s="36">
        <v>915</v>
      </c>
      <c r="I21" s="43">
        <f t="shared" si="2"/>
        <v>83</v>
      </c>
      <c r="J21" s="25">
        <v>75</v>
      </c>
      <c r="K21" s="29">
        <v>8</v>
      </c>
    </row>
    <row r="22" spans="1:11" s="10" customFormat="1" ht="22.5" customHeight="1" x14ac:dyDescent="0.3">
      <c r="A22" s="3" t="s">
        <v>13</v>
      </c>
      <c r="B22" s="30">
        <v>2508</v>
      </c>
      <c r="C22" s="23">
        <f t="shared" si="1"/>
        <v>4705</v>
      </c>
      <c r="D22" s="24">
        <f t="shared" si="4"/>
        <v>2398</v>
      </c>
      <c r="E22" s="24">
        <f t="shared" si="3"/>
        <v>2307</v>
      </c>
      <c r="F22" s="34">
        <v>4645</v>
      </c>
      <c r="G22" s="36">
        <v>2359</v>
      </c>
      <c r="H22" s="36">
        <v>2286</v>
      </c>
      <c r="I22" s="43">
        <f t="shared" si="2"/>
        <v>60</v>
      </c>
      <c r="J22" s="25">
        <v>39</v>
      </c>
      <c r="K22" s="29">
        <v>21</v>
      </c>
    </row>
    <row r="23" spans="1:11" s="10" customFormat="1" ht="22.5" customHeight="1" x14ac:dyDescent="0.3">
      <c r="A23" s="3" t="s">
        <v>14</v>
      </c>
      <c r="B23" s="30">
        <v>1825</v>
      </c>
      <c r="C23" s="23">
        <f t="shared" si="1"/>
        <v>3262</v>
      </c>
      <c r="D23" s="24">
        <f t="shared" si="4"/>
        <v>1648</v>
      </c>
      <c r="E23" s="24">
        <f t="shared" si="3"/>
        <v>1614</v>
      </c>
      <c r="F23" s="34">
        <v>3241</v>
      </c>
      <c r="G23" s="36">
        <v>1642</v>
      </c>
      <c r="H23" s="36">
        <v>1599</v>
      </c>
      <c r="I23" s="43">
        <f t="shared" si="2"/>
        <v>21</v>
      </c>
      <c r="J23" s="25">
        <v>6</v>
      </c>
      <c r="K23" s="29">
        <v>15</v>
      </c>
    </row>
    <row r="24" spans="1:11" s="10" customFormat="1" ht="22.5" customHeight="1" x14ac:dyDescent="0.3">
      <c r="A24" s="3" t="s">
        <v>15</v>
      </c>
      <c r="B24" s="30">
        <v>2346</v>
      </c>
      <c r="C24" s="23">
        <f t="shared" si="1"/>
        <v>4576</v>
      </c>
      <c r="D24" s="24">
        <f t="shared" si="4"/>
        <v>2309</v>
      </c>
      <c r="E24" s="24">
        <f t="shared" si="3"/>
        <v>2267</v>
      </c>
      <c r="F24" s="34">
        <v>4477</v>
      </c>
      <c r="G24" s="36">
        <v>2237</v>
      </c>
      <c r="H24" s="36">
        <v>2240</v>
      </c>
      <c r="I24" s="43">
        <f t="shared" si="2"/>
        <v>99</v>
      </c>
      <c r="J24" s="25">
        <v>72</v>
      </c>
      <c r="K24" s="25">
        <v>27</v>
      </c>
    </row>
    <row r="25" spans="1:11" s="10" customFormat="1" ht="22.5" customHeight="1" x14ac:dyDescent="0.3">
      <c r="A25" s="3" t="s">
        <v>16</v>
      </c>
      <c r="B25" s="30">
        <v>2257</v>
      </c>
      <c r="C25" s="23">
        <f t="shared" si="1"/>
        <v>4116</v>
      </c>
      <c r="D25" s="24">
        <f t="shared" si="4"/>
        <v>2124</v>
      </c>
      <c r="E25" s="24">
        <f t="shared" si="3"/>
        <v>1992</v>
      </c>
      <c r="F25" s="34">
        <v>4074</v>
      </c>
      <c r="G25" s="37">
        <v>2094</v>
      </c>
      <c r="H25" s="36">
        <v>1980</v>
      </c>
      <c r="I25" s="43">
        <f t="shared" si="2"/>
        <v>42</v>
      </c>
      <c r="J25" s="25">
        <v>30</v>
      </c>
      <c r="K25" s="25">
        <v>12</v>
      </c>
    </row>
    <row r="26" spans="1:11" s="10" customFormat="1" ht="22.5" customHeight="1" x14ac:dyDescent="0.3">
      <c r="A26" s="3" t="s">
        <v>17</v>
      </c>
      <c r="B26" s="30">
        <v>3282</v>
      </c>
      <c r="C26" s="23">
        <f t="shared" si="1"/>
        <v>6363</v>
      </c>
      <c r="D26" s="24">
        <f t="shared" si="4"/>
        <v>3308</v>
      </c>
      <c r="E26" s="24">
        <f t="shared" si="3"/>
        <v>3055</v>
      </c>
      <c r="F26" s="34">
        <v>6299</v>
      </c>
      <c r="G26" s="39">
        <v>3284</v>
      </c>
      <c r="H26" s="36">
        <v>3015</v>
      </c>
      <c r="I26" s="43">
        <f t="shared" si="2"/>
        <v>64</v>
      </c>
      <c r="J26" s="25">
        <v>24</v>
      </c>
      <c r="K26" s="25">
        <v>40</v>
      </c>
    </row>
    <row r="27" spans="1:11" s="10" customFormat="1" ht="22.5" customHeight="1" x14ac:dyDescent="0.3">
      <c r="A27" s="3" t="s">
        <v>18</v>
      </c>
      <c r="B27" s="30">
        <v>1950</v>
      </c>
      <c r="C27" s="23">
        <f t="shared" si="1"/>
        <v>3895</v>
      </c>
      <c r="D27" s="24">
        <f t="shared" si="4"/>
        <v>1922</v>
      </c>
      <c r="E27" s="24">
        <f t="shared" si="3"/>
        <v>1973</v>
      </c>
      <c r="F27" s="34">
        <v>3874</v>
      </c>
      <c r="G27" s="39">
        <v>1916</v>
      </c>
      <c r="H27" s="37">
        <v>1958</v>
      </c>
      <c r="I27" s="43">
        <f t="shared" si="2"/>
        <v>21</v>
      </c>
      <c r="J27" s="25">
        <v>6</v>
      </c>
      <c r="K27" s="25">
        <v>15</v>
      </c>
    </row>
    <row r="28" spans="1:11" s="10" customFormat="1" ht="22.5" customHeight="1" x14ac:dyDescent="0.3">
      <c r="A28" s="3" t="s">
        <v>19</v>
      </c>
      <c r="B28" s="30">
        <v>3118</v>
      </c>
      <c r="C28" s="23">
        <f t="shared" si="1"/>
        <v>5827</v>
      </c>
      <c r="D28" s="24">
        <f t="shared" si="4"/>
        <v>3071</v>
      </c>
      <c r="E28" s="24">
        <f t="shared" si="3"/>
        <v>2756</v>
      </c>
      <c r="F28" s="34">
        <v>5534</v>
      </c>
      <c r="G28" s="36">
        <v>2817</v>
      </c>
      <c r="H28" s="39">
        <v>2717</v>
      </c>
      <c r="I28" s="43">
        <f t="shared" si="2"/>
        <v>293</v>
      </c>
      <c r="J28" s="25">
        <v>254</v>
      </c>
      <c r="K28" s="25">
        <v>39</v>
      </c>
    </row>
    <row r="29" spans="1:11" s="10" customFormat="1" ht="22.5" customHeight="1" x14ac:dyDescent="0.3">
      <c r="A29" s="3" t="s">
        <v>20</v>
      </c>
      <c r="B29" s="30">
        <v>5405</v>
      </c>
      <c r="C29" s="23">
        <f t="shared" si="1"/>
        <v>12240</v>
      </c>
      <c r="D29" s="24">
        <f t="shared" si="4"/>
        <v>6350</v>
      </c>
      <c r="E29" s="24">
        <f t="shared" si="3"/>
        <v>5890</v>
      </c>
      <c r="F29" s="34">
        <v>11810</v>
      </c>
      <c r="G29" s="36">
        <v>5969</v>
      </c>
      <c r="H29" s="39">
        <v>5841</v>
      </c>
      <c r="I29" s="43">
        <f t="shared" si="2"/>
        <v>430</v>
      </c>
      <c r="J29" s="25">
        <v>381</v>
      </c>
      <c r="K29" s="25">
        <v>49</v>
      </c>
    </row>
    <row r="30" spans="1:11" s="10" customFormat="1" ht="22.5" customHeight="1" x14ac:dyDescent="0.3">
      <c r="A30" s="3" t="s">
        <v>21</v>
      </c>
      <c r="B30" s="30">
        <v>2926</v>
      </c>
      <c r="C30" s="23">
        <f t="shared" si="1"/>
        <v>7307</v>
      </c>
      <c r="D30" s="24">
        <f t="shared" si="4"/>
        <v>3754</v>
      </c>
      <c r="E30" s="24">
        <f t="shared" si="3"/>
        <v>3553</v>
      </c>
      <c r="F30" s="34">
        <v>7035</v>
      </c>
      <c r="G30" s="36">
        <v>3508</v>
      </c>
      <c r="H30" s="36">
        <v>3527</v>
      </c>
      <c r="I30" s="43">
        <f t="shared" si="2"/>
        <v>272</v>
      </c>
      <c r="J30" s="25">
        <v>246</v>
      </c>
      <c r="K30" s="25">
        <v>26</v>
      </c>
    </row>
    <row r="31" spans="1:11" s="10" customFormat="1" ht="22.5" customHeight="1" x14ac:dyDescent="0.3">
      <c r="A31" s="3" t="s">
        <v>22</v>
      </c>
      <c r="B31" s="30">
        <v>7941</v>
      </c>
      <c r="C31" s="23">
        <f t="shared" si="1"/>
        <v>19271</v>
      </c>
      <c r="D31" s="24">
        <f t="shared" si="4"/>
        <v>9471</v>
      </c>
      <c r="E31" s="24">
        <f t="shared" si="3"/>
        <v>9800</v>
      </c>
      <c r="F31" s="34">
        <v>19122</v>
      </c>
      <c r="G31" s="36">
        <v>9408</v>
      </c>
      <c r="H31" s="36">
        <v>9714</v>
      </c>
      <c r="I31" s="43">
        <f t="shared" si="2"/>
        <v>149</v>
      </c>
      <c r="J31" s="25">
        <v>63</v>
      </c>
      <c r="K31" s="25">
        <v>86</v>
      </c>
    </row>
    <row r="32" spans="1:11" s="10" customFormat="1" ht="22.5" customHeight="1" x14ac:dyDescent="0.3">
      <c r="A32" s="3" t="s">
        <v>23</v>
      </c>
      <c r="B32" s="30">
        <v>8895</v>
      </c>
      <c r="C32" s="23">
        <f t="shared" si="1"/>
        <v>20143</v>
      </c>
      <c r="D32" s="24">
        <f t="shared" si="4"/>
        <v>10187</v>
      </c>
      <c r="E32" s="24">
        <f t="shared" si="3"/>
        <v>9956</v>
      </c>
      <c r="F32" s="34">
        <v>19800</v>
      </c>
      <c r="G32" s="37">
        <v>9977</v>
      </c>
      <c r="H32" s="37">
        <v>9823</v>
      </c>
      <c r="I32" s="43">
        <f t="shared" si="2"/>
        <v>343</v>
      </c>
      <c r="J32" s="25">
        <v>210</v>
      </c>
      <c r="K32" s="25">
        <v>133</v>
      </c>
    </row>
    <row r="33" spans="1:13" s="10" customFormat="1" ht="22.5" customHeight="1" x14ac:dyDescent="0.3">
      <c r="A33" s="3" t="s">
        <v>24</v>
      </c>
      <c r="B33" s="30">
        <v>5823</v>
      </c>
      <c r="C33" s="23">
        <f t="shared" si="1"/>
        <v>12179</v>
      </c>
      <c r="D33" s="24">
        <f t="shared" si="4"/>
        <v>6517</v>
      </c>
      <c r="E33" s="24">
        <f t="shared" si="3"/>
        <v>5662</v>
      </c>
      <c r="F33" s="34">
        <v>11979</v>
      </c>
      <c r="G33" s="36">
        <v>6385</v>
      </c>
      <c r="H33" s="36">
        <v>5594</v>
      </c>
      <c r="I33" s="43">
        <f t="shared" si="2"/>
        <v>200</v>
      </c>
      <c r="J33" s="25">
        <v>132</v>
      </c>
      <c r="K33" s="25">
        <v>68</v>
      </c>
    </row>
    <row r="34" spans="1:13" s="10" customFormat="1" ht="22.5" customHeight="1" x14ac:dyDescent="0.3">
      <c r="A34" s="3" t="s">
        <v>25</v>
      </c>
      <c r="B34" s="30">
        <v>4065</v>
      </c>
      <c r="C34" s="23">
        <f t="shared" si="1"/>
        <v>10677</v>
      </c>
      <c r="D34" s="24">
        <f t="shared" si="4"/>
        <v>5376</v>
      </c>
      <c r="E34" s="24">
        <f t="shared" si="3"/>
        <v>5301</v>
      </c>
      <c r="F34" s="34">
        <v>10493</v>
      </c>
      <c r="G34" s="39">
        <v>5299</v>
      </c>
      <c r="H34" s="37">
        <v>5194</v>
      </c>
      <c r="I34" s="43">
        <f t="shared" si="2"/>
        <v>184</v>
      </c>
      <c r="J34" s="25">
        <v>77</v>
      </c>
      <c r="K34" s="25">
        <v>107</v>
      </c>
    </row>
    <row r="35" spans="1:13" s="10" customFormat="1" ht="22.5" customHeight="1" x14ac:dyDescent="0.3">
      <c r="A35" s="3" t="s">
        <v>26</v>
      </c>
      <c r="B35" s="30">
        <v>4436</v>
      </c>
      <c r="C35" s="23">
        <f t="shared" si="1"/>
        <v>10668</v>
      </c>
      <c r="D35" s="24">
        <f t="shared" si="4"/>
        <v>5394</v>
      </c>
      <c r="E35" s="24">
        <f t="shared" si="3"/>
        <v>5274</v>
      </c>
      <c r="F35" s="34">
        <v>10541</v>
      </c>
      <c r="G35" s="36">
        <v>5314</v>
      </c>
      <c r="H35" s="39">
        <v>5227</v>
      </c>
      <c r="I35" s="43">
        <f t="shared" si="2"/>
        <v>127</v>
      </c>
      <c r="J35" s="25">
        <v>80</v>
      </c>
      <c r="K35" s="25">
        <v>47</v>
      </c>
    </row>
    <row r="36" spans="1:13" s="10" customFormat="1" ht="22.5" customHeight="1" x14ac:dyDescent="0.3">
      <c r="A36" s="3" t="s">
        <v>27</v>
      </c>
      <c r="B36" s="30">
        <v>13459</v>
      </c>
      <c r="C36" s="23">
        <f t="shared" si="1"/>
        <v>33183</v>
      </c>
      <c r="D36" s="24">
        <f t="shared" si="4"/>
        <v>17045</v>
      </c>
      <c r="E36" s="24">
        <f t="shared" si="3"/>
        <v>16138</v>
      </c>
      <c r="F36" s="34">
        <v>32955</v>
      </c>
      <c r="G36" s="36">
        <v>16931</v>
      </c>
      <c r="H36" s="36">
        <v>16024</v>
      </c>
      <c r="I36" s="43">
        <f t="shared" si="2"/>
        <v>228</v>
      </c>
      <c r="J36" s="25">
        <v>114</v>
      </c>
      <c r="K36" s="25">
        <v>114</v>
      </c>
    </row>
    <row r="37" spans="1:13" s="10" customFormat="1" ht="22.5" customHeight="1" x14ac:dyDescent="0.3">
      <c r="A37" s="3" t="s">
        <v>28</v>
      </c>
      <c r="B37" s="30">
        <v>14056</v>
      </c>
      <c r="C37" s="23">
        <f t="shared" si="1"/>
        <v>37734</v>
      </c>
      <c r="D37" s="24">
        <f t="shared" si="4"/>
        <v>18952</v>
      </c>
      <c r="E37" s="24">
        <f t="shared" si="3"/>
        <v>18782</v>
      </c>
      <c r="F37" s="34">
        <v>37464</v>
      </c>
      <c r="G37" s="36">
        <v>18794</v>
      </c>
      <c r="H37" s="37">
        <v>18670</v>
      </c>
      <c r="I37" s="43">
        <f t="shared" si="2"/>
        <v>270</v>
      </c>
      <c r="J37" s="25">
        <v>158</v>
      </c>
      <c r="K37" s="25">
        <v>112</v>
      </c>
    </row>
    <row r="38" spans="1:13" s="10" customFormat="1" ht="22.5" customHeight="1" x14ac:dyDescent="0.3">
      <c r="A38" s="3" t="s">
        <v>29</v>
      </c>
      <c r="B38" s="30">
        <v>10159</v>
      </c>
      <c r="C38" s="23">
        <f t="shared" si="1"/>
        <v>21694</v>
      </c>
      <c r="D38" s="24">
        <f t="shared" si="4"/>
        <v>11405</v>
      </c>
      <c r="E38" s="24">
        <f t="shared" si="3"/>
        <v>10289</v>
      </c>
      <c r="F38" s="34">
        <v>21527</v>
      </c>
      <c r="G38" s="36">
        <v>11350</v>
      </c>
      <c r="H38" s="39">
        <v>10177</v>
      </c>
      <c r="I38" s="43">
        <f t="shared" si="2"/>
        <v>167</v>
      </c>
      <c r="J38" s="25">
        <v>55</v>
      </c>
      <c r="K38" s="25">
        <v>112</v>
      </c>
    </row>
    <row r="39" spans="1:13" s="10" customFormat="1" ht="22.5" customHeight="1" x14ac:dyDescent="0.3">
      <c r="A39" s="3" t="s">
        <v>30</v>
      </c>
      <c r="B39" s="30">
        <v>3091</v>
      </c>
      <c r="C39" s="23">
        <f t="shared" si="1"/>
        <v>8292</v>
      </c>
      <c r="D39" s="24">
        <f t="shared" si="4"/>
        <v>4246</v>
      </c>
      <c r="E39" s="24">
        <f t="shared" si="3"/>
        <v>4046</v>
      </c>
      <c r="F39" s="34">
        <v>8228</v>
      </c>
      <c r="G39" s="36">
        <v>4220</v>
      </c>
      <c r="H39" s="39">
        <v>4008</v>
      </c>
      <c r="I39" s="43">
        <f t="shared" si="2"/>
        <v>64</v>
      </c>
      <c r="J39" s="25">
        <v>26</v>
      </c>
      <c r="K39" s="25">
        <v>38</v>
      </c>
      <c r="M39"/>
    </row>
    <row r="40" spans="1:13" s="10" customFormat="1" ht="22.5" customHeight="1" x14ac:dyDescent="0.3">
      <c r="A40" s="3" t="s">
        <v>31</v>
      </c>
      <c r="B40" s="30">
        <v>1303</v>
      </c>
      <c r="C40" s="23">
        <f t="shared" si="1"/>
        <v>2585</v>
      </c>
      <c r="D40" s="24">
        <f t="shared" si="4"/>
        <v>1454</v>
      </c>
      <c r="E40" s="24">
        <f t="shared" si="3"/>
        <v>1131</v>
      </c>
      <c r="F40" s="34">
        <v>2453</v>
      </c>
      <c r="G40" s="36">
        <v>1335</v>
      </c>
      <c r="H40" s="36">
        <v>1118</v>
      </c>
      <c r="I40" s="43">
        <f t="shared" si="2"/>
        <v>132</v>
      </c>
      <c r="J40" s="25">
        <v>119</v>
      </c>
      <c r="K40" s="25">
        <v>13</v>
      </c>
      <c r="L40"/>
      <c r="M40"/>
    </row>
    <row r="41" spans="1:13" s="10" customFormat="1" ht="22.5" customHeight="1" x14ac:dyDescent="0.3">
      <c r="A41" s="4" t="s">
        <v>32</v>
      </c>
      <c r="B41" s="31">
        <v>627</v>
      </c>
      <c r="C41" s="26">
        <f t="shared" si="1"/>
        <v>1200</v>
      </c>
      <c r="D41" s="27">
        <f t="shared" si="4"/>
        <v>621</v>
      </c>
      <c r="E41" s="27">
        <f t="shared" si="3"/>
        <v>579</v>
      </c>
      <c r="F41" s="42">
        <v>1192</v>
      </c>
      <c r="G41" s="38">
        <v>620</v>
      </c>
      <c r="H41" s="35">
        <v>572</v>
      </c>
      <c r="I41" s="44">
        <f t="shared" si="2"/>
        <v>8</v>
      </c>
      <c r="J41" s="28">
        <v>1</v>
      </c>
      <c r="K41" s="28">
        <v>7</v>
      </c>
      <c r="L41"/>
      <c r="M41"/>
    </row>
    <row r="42" spans="1:13" ht="17.25" x14ac:dyDescent="0.3">
      <c r="A42" s="18" t="s">
        <v>43</v>
      </c>
      <c r="B42" s="19"/>
      <c r="C42" s="41"/>
      <c r="D42" s="40"/>
      <c r="E42" s="40"/>
      <c r="F42" s="40"/>
      <c r="G42" s="19"/>
      <c r="H42" s="19"/>
      <c r="I42" s="40"/>
      <c r="J42" s="20"/>
      <c r="K42" s="20"/>
    </row>
    <row r="43" spans="1:13" x14ac:dyDescent="0.3">
      <c r="A43" s="21"/>
      <c r="B43" s="19"/>
      <c r="C43" s="20"/>
      <c r="D43" s="20"/>
      <c r="E43" s="20"/>
      <c r="F43" s="20"/>
      <c r="G43" s="19"/>
      <c r="H43" s="19"/>
      <c r="I43" s="20"/>
      <c r="J43" s="20"/>
      <c r="K43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2"/>
  <sheetViews>
    <sheetView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C19" sqref="C19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75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10" ht="37.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10" ht="37.5" customHeight="1" x14ac:dyDescent="0.3">
      <c r="A18" s="15" t="s">
        <v>67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10" ht="37.5" customHeight="1" x14ac:dyDescent="0.3">
      <c r="A19" s="15" t="s">
        <v>69</v>
      </c>
      <c r="B19" s="16">
        <v>53605</v>
      </c>
      <c r="C19" s="16">
        <v>23251</v>
      </c>
      <c r="D19" s="16">
        <v>30354</v>
      </c>
      <c r="E19" s="17">
        <v>158.6</v>
      </c>
    </row>
    <row r="20" spans="1:10" ht="37.5" customHeight="1" x14ac:dyDescent="0.3">
      <c r="A20" s="15" t="s">
        <v>73</v>
      </c>
      <c r="B20" s="16">
        <v>53786</v>
      </c>
      <c r="C20" s="16">
        <v>23353</v>
      </c>
      <c r="D20" s="16">
        <v>30433</v>
      </c>
      <c r="E20" s="17">
        <v>159.4</v>
      </c>
    </row>
    <row r="21" spans="1:10" ht="37.5" customHeight="1" x14ac:dyDescent="0.3">
      <c r="A21" s="11" t="s">
        <v>74</v>
      </c>
      <c r="B21" s="12">
        <v>54007</v>
      </c>
      <c r="C21" s="12">
        <v>23480</v>
      </c>
      <c r="D21" s="12">
        <v>30527</v>
      </c>
      <c r="E21" s="13">
        <v>160.4</v>
      </c>
    </row>
    <row r="22" spans="1:10" ht="20.25" customHeight="1" x14ac:dyDescent="0.3">
      <c r="A22" s="2" t="s">
        <v>5</v>
      </c>
    </row>
    <row r="23" spans="1:10" x14ac:dyDescent="0.3">
      <c r="A23" s="5" t="s">
        <v>38</v>
      </c>
    </row>
    <row r="32" spans="1:10" x14ac:dyDescent="0.3">
      <c r="J32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2020-10-28T23:13:58Z</dcterms:modified>
</cp:coreProperties>
</file>