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월말통계자료\스마트정보과 통보\2024년\"/>
    </mc:Choice>
  </mc:AlternateContent>
  <bookViews>
    <workbookView xWindow="0" yWindow="0" windowWidth="16170" windowHeight="10440" tabRatio="823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여수시!$A$1:$I$13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10" i="1" l="1"/>
  <c r="C10" i="1" s="1"/>
  <c r="D9" i="1"/>
  <c r="C9" i="1"/>
  <c r="D8" i="1"/>
  <c r="C8" i="1" s="1"/>
  <c r="D12" i="1"/>
  <c r="C12" i="1" s="1"/>
  <c r="D13" i="1"/>
  <c r="C13" i="1" s="1"/>
  <c r="D11" i="1" l="1"/>
  <c r="D7" i="1"/>
  <c r="C7" i="1" s="1"/>
  <c r="D6" i="1"/>
  <c r="C6" i="1" s="1"/>
  <c r="C5" i="1"/>
  <c r="C11" i="1" l="1"/>
</calcChain>
</file>

<file path=xl/sharedStrings.xml><?xml version="1.0" encoding="utf-8"?>
<sst xmlns="http://schemas.openxmlformats.org/spreadsheetml/2006/main" count="23" uniqueCount="17">
  <si>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</si>
  <si>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</si>
  <si>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</si>
  <si>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</si>
  <si>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</si>
  <si>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</si>
  <si>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</si>
  <si>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</si>
  <si>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</si>
  <si>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</si>
  <si>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</si>
  <si>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</si>
  <si>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</si>
  <si>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</si>
  <si>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2024년1월말</t>
    <phoneticPr fontId="6" type="noConversion"/>
  </si>
  <si>
    <t>2024년2월말</t>
    <phoneticPr fontId="6" type="noConversion"/>
  </si>
  <si>
    <t>2024년3월말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</si>
</sst>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J13"/>
  <sheetViews>
    <sheetView tabSelected="1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activeCell="E20" sqref="E20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5"/>
    </row>
    <row r="2" spans="1:10" ht="18" customHeight="1" x14ac:dyDescent="0.3">
      <c r="A2" s="7"/>
      <c r="B2" s="20"/>
      <c r="C2" s="3"/>
      <c r="D2" s="3"/>
      <c r="E2" s="3"/>
      <c r="F2" s="3"/>
      <c r="H2" s="2"/>
      <c r="I2" s="4" t="s">
        <v>11</v>
      </c>
      <c r="J2" s="2"/>
    </row>
    <row r="3" spans="1:10" ht="21.75" customHeight="1" x14ac:dyDescent="0.3">
      <c r="A3" s="34" t="s">
        <v>2</v>
      </c>
      <c r="B3" s="35"/>
      <c r="C3" s="41" t="s">
        <v>8</v>
      </c>
      <c r="D3" s="38" t="s">
        <v>13</v>
      </c>
      <c r="E3" s="39"/>
      <c r="F3" s="39"/>
      <c r="G3" s="39"/>
      <c r="H3" s="40"/>
      <c r="I3" s="32" t="s">
        <v>12</v>
      </c>
      <c r="J3" s="1"/>
    </row>
    <row r="4" spans="1:10" ht="21.75" customHeight="1" x14ac:dyDescent="0.3">
      <c r="A4" s="36"/>
      <c r="B4" s="37"/>
      <c r="C4" s="42"/>
      <c r="D4" s="30" t="s">
        <v>10</v>
      </c>
      <c r="E4" s="8" t="s">
        <v>3</v>
      </c>
      <c r="F4" s="8" t="s">
        <v>9</v>
      </c>
      <c r="G4" s="8" t="s">
        <v>7</v>
      </c>
      <c r="H4" s="9" t="s">
        <v>5</v>
      </c>
      <c r="I4" s="33"/>
      <c r="J4" s="1"/>
    </row>
    <row r="5" spans="1:10" s="21" customFormat="1" ht="24.75" customHeight="1" x14ac:dyDescent="0.3">
      <c r="A5" s="17" t="s">
        <v>14</v>
      </c>
      <c r="B5" s="22" t="s">
        <v>1</v>
      </c>
      <c r="C5" s="23">
        <f t="shared" ref="C5:C10" si="0">D5+I5</f>
        <v>155770</v>
      </c>
      <c r="D5" s="24">
        <v>145968</v>
      </c>
      <c r="E5" s="10">
        <v>115088</v>
      </c>
      <c r="F5" s="10">
        <v>4133</v>
      </c>
      <c r="G5" s="10">
        <v>25468</v>
      </c>
      <c r="H5" s="11">
        <v>1279</v>
      </c>
      <c r="I5" s="12">
        <v>9802</v>
      </c>
    </row>
    <row r="6" spans="1:10" s="21" customFormat="1" ht="24.75" customHeight="1" x14ac:dyDescent="0.3">
      <c r="A6" s="18"/>
      <c r="B6" s="25" t="s">
        <v>4</v>
      </c>
      <c r="C6" s="26">
        <f t="shared" si="0"/>
        <v>1363799</v>
      </c>
      <c r="D6" s="24">
        <f t="shared" ref="D6:D7" si="1">SUM(E6:H6)</f>
        <v>1252600</v>
      </c>
      <c r="E6" s="28">
        <v>949208</v>
      </c>
      <c r="F6" s="28">
        <v>36648</v>
      </c>
      <c r="G6" s="28">
        <v>257528</v>
      </c>
      <c r="H6" s="29">
        <v>9216</v>
      </c>
      <c r="I6" s="13">
        <v>111199</v>
      </c>
    </row>
    <row r="7" spans="1:10" s="21" customFormat="1" ht="24.75" customHeight="1" x14ac:dyDescent="0.3">
      <c r="A7" s="19"/>
      <c r="B7" s="27" t="s">
        <v>6</v>
      </c>
      <c r="C7" s="26">
        <f t="shared" si="0"/>
        <v>28204661</v>
      </c>
      <c r="D7" s="24">
        <f t="shared" si="1"/>
        <v>25992740</v>
      </c>
      <c r="E7" s="14">
        <v>21429541</v>
      </c>
      <c r="F7" s="14">
        <v>692913</v>
      </c>
      <c r="G7" s="14">
        <v>3731574</v>
      </c>
      <c r="H7" s="15">
        <v>138712</v>
      </c>
      <c r="I7" s="16">
        <v>2211921</v>
      </c>
    </row>
    <row r="8" spans="1:10" s="21" customFormat="1" ht="24.75" customHeight="1" x14ac:dyDescent="0.3">
      <c r="A8" s="17" t="s">
        <v>15</v>
      </c>
      <c r="B8" s="22" t="s">
        <v>1</v>
      </c>
      <c r="C8" s="23">
        <f t="shared" si="0"/>
        <v>156045</v>
      </c>
      <c r="D8" s="24">
        <f>SUM(E8:H8)</f>
        <v>146270</v>
      </c>
      <c r="E8" s="10">
        <v>115300</v>
      </c>
      <c r="F8" s="10">
        <v>4131</v>
      </c>
      <c r="G8" s="10">
        <v>25559</v>
      </c>
      <c r="H8" s="11">
        <v>1280</v>
      </c>
      <c r="I8" s="12">
        <v>9775</v>
      </c>
    </row>
    <row r="9" spans="1:10" s="21" customFormat="1" ht="24.75" customHeight="1" x14ac:dyDescent="0.3">
      <c r="A9" s="18"/>
      <c r="B9" s="25" t="s">
        <v>4</v>
      </c>
      <c r="C9" s="26">
        <f t="shared" si="0"/>
        <v>1365524</v>
      </c>
      <c r="D9" s="24">
        <f t="shared" ref="D9:D10" si="2">SUM(E9:H9)</f>
        <v>1254429</v>
      </c>
      <c r="E9" s="28">
        <v>950705</v>
      </c>
      <c r="F9" s="28">
        <v>36528</v>
      </c>
      <c r="G9" s="28">
        <v>257943</v>
      </c>
      <c r="H9" s="29">
        <v>9253</v>
      </c>
      <c r="I9" s="13">
        <v>111095</v>
      </c>
    </row>
    <row r="10" spans="1:10" s="21" customFormat="1" ht="24.75" customHeight="1" x14ac:dyDescent="0.3">
      <c r="A10" s="19"/>
      <c r="B10" s="27" t="s">
        <v>6</v>
      </c>
      <c r="C10" s="26">
        <f t="shared" si="0"/>
        <v>28232721</v>
      </c>
      <c r="D10" s="24">
        <f t="shared" si="2"/>
        <v>26019547</v>
      </c>
      <c r="E10" s="14">
        <v>21454338</v>
      </c>
      <c r="F10" s="14">
        <v>691431</v>
      </c>
      <c r="G10" s="14">
        <v>3734526</v>
      </c>
      <c r="H10" s="15">
        <v>139252</v>
      </c>
      <c r="I10" s="16">
        <v>2213174</v>
      </c>
    </row>
    <row r="11" spans="1:10" s="21" customFormat="1" ht="24.75" customHeight="1" x14ac:dyDescent="0.3">
      <c r="A11" s="17" t="s">
        <v>16</v>
      </c>
      <c r="B11" s="22" t="s">
        <v>1</v>
      </c>
      <c r="C11" s="23">
        <f t="shared" ref="C11:C13" si="3">D11+I11</f>
        <v>156338</v>
      </c>
      <c r="D11" s="24">
        <f>SUM(E11:H11)</f>
        <v>146544</v>
      </c>
      <c r="E11" s="10">
        <v>115520</v>
      </c>
      <c r="F11" s="10">
        <v>4129</v>
      </c>
      <c r="G11" s="10">
        <v>25613</v>
      </c>
      <c r="H11" s="11">
        <v>1282</v>
      </c>
      <c r="I11" s="12">
        <v>9794</v>
      </c>
    </row>
    <row r="12" spans="1:10" s="21" customFormat="1" ht="24.75" customHeight="1" x14ac:dyDescent="0.3">
      <c r="A12" s="18"/>
      <c r="B12" s="25" t="s">
        <v>4</v>
      </c>
      <c r="C12" s="26">
        <f t="shared" si="3"/>
        <v>1367692</v>
      </c>
      <c r="D12" s="24">
        <f t="shared" ref="D12:D13" si="4">SUM(E12:H12)</f>
        <v>1256563</v>
      </c>
      <c r="E12" s="28">
        <v>952599</v>
      </c>
      <c r="F12" s="28">
        <v>36396</v>
      </c>
      <c r="G12" s="28">
        <v>258285</v>
      </c>
      <c r="H12" s="29">
        <v>9283</v>
      </c>
      <c r="I12" s="13">
        <v>111129</v>
      </c>
    </row>
    <row r="13" spans="1:10" s="21" customFormat="1" ht="24.75" customHeight="1" x14ac:dyDescent="0.3">
      <c r="A13" s="19"/>
      <c r="B13" s="27" t="s">
        <v>6</v>
      </c>
      <c r="C13" s="26">
        <f t="shared" si="3"/>
        <v>28270882</v>
      </c>
      <c r="D13" s="24">
        <f t="shared" si="4"/>
        <v>26054366</v>
      </c>
      <c r="E13" s="14">
        <v>21492387</v>
      </c>
      <c r="F13" s="14">
        <v>687930</v>
      </c>
      <c r="G13" s="14">
        <v>3734292</v>
      </c>
      <c r="H13" s="15">
        <v>139757</v>
      </c>
      <c r="I13" s="16">
        <v>2216516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2024-04-01T01:17:58Z</dcterms:modified>
  <cp:version>1200.0100.01</cp:version>
</cp:coreProperties>
</file>