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4년\"/>
    </mc:Choice>
  </mc:AlternateContent>
  <xr:revisionPtr revIDLastSave="0" documentId="13_ncr:1_{8A99B49E-05FD-4900-B7DB-E0BDE335C318}" xr6:coauthVersionLast="47" xr6:coauthVersionMax="47" xr10:uidLastSave="{00000000-0000-0000-0000-000000000000}"/>
  <bookViews>
    <workbookView xWindow="28680" yWindow="855" windowWidth="19440" windowHeight="1500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여수시!$A$1:$I$19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 s="1"/>
  <c r="D15" i="1"/>
  <c r="C15" i="1" s="1"/>
  <c r="D14" i="1"/>
  <c r="C14" i="1" s="1"/>
  <c r="D13" i="1"/>
  <c r="C13" i="1"/>
  <c r="D12" i="1"/>
  <c r="C12" i="1" s="1"/>
  <c r="D11" i="1"/>
  <c r="C11" i="1" s="1"/>
  <c r="D10" i="1"/>
  <c r="C10" i="1" s="1"/>
  <c r="D9" i="1"/>
  <c r="C9" i="1" s="1"/>
  <c r="D8" i="1"/>
  <c r="C8" i="1" s="1"/>
  <c r="D17" i="1"/>
  <c r="C17" i="1" s="1"/>
  <c r="D18" i="1" l="1"/>
  <c r="C18" i="1" s="1"/>
  <c r="D19" i="1"/>
  <c r="C19" i="1" s="1"/>
  <c r="D7" i="1" l="1"/>
  <c r="C7" i="1" s="1"/>
  <c r="D6" i="1"/>
  <c r="C6" i="1" s="1"/>
  <c r="C5" i="1"/>
</calcChain>
</file>

<file path=xl/sharedStrings.xml><?xml version="1.0" encoding="utf-8"?>
<sst xmlns="http://schemas.openxmlformats.org/spreadsheetml/2006/main" count="31" uniqueCount="19">
  <si>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</si>
  <si>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</si>
  <si>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</si>
  <si>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</si>
  <si>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</si>
  <si>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</si>
  <si>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</si>
  <si>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</si>
  <si>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</si>
  <si>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</si>
  <si>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</si>
  <si>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</si>
  <si>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</si>
  <si>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</si>
  <si>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</si>
  <si>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</si>
  <si>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</si>
  <si>
    <t>2024년4월말</t>
    <phoneticPr fontId="6" type="noConversion"/>
  </si>
  <si>
    <t>2024년5월말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</si>
</sst>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19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I20" sqref="I20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6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ref="C11:C16" si="4">D11+I11</f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4"/>
        <v>1367692</v>
      </c>
      <c r="D12" s="24">
        <f t="shared" ref="D12:D13" si="5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4"/>
        <v>28270882</v>
      </c>
      <c r="D13" s="24">
        <f t="shared" si="5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  <row r="14" spans="1:10" s="21" customFormat="1" ht="24.75" customHeight="1" x14ac:dyDescent="0.3">
      <c r="A14" s="17" t="s">
        <v>17</v>
      </c>
      <c r="B14" s="22" t="s">
        <v>1</v>
      </c>
      <c r="C14" s="23">
        <f t="shared" si="4"/>
        <v>156413</v>
      </c>
      <c r="D14" s="24">
        <f>SUM(E14:H14)</f>
        <v>146626</v>
      </c>
      <c r="E14" s="10">
        <v>115701</v>
      </c>
      <c r="F14" s="10">
        <v>4102</v>
      </c>
      <c r="G14" s="10">
        <v>25543</v>
      </c>
      <c r="H14" s="11">
        <v>1280</v>
      </c>
      <c r="I14" s="12">
        <v>9787</v>
      </c>
    </row>
    <row r="15" spans="1:10" s="21" customFormat="1" ht="24.75" customHeight="1" x14ac:dyDescent="0.3">
      <c r="A15" s="18"/>
      <c r="B15" s="25" t="s">
        <v>4</v>
      </c>
      <c r="C15" s="26">
        <f t="shared" si="4"/>
        <v>1369843</v>
      </c>
      <c r="D15" s="24">
        <f t="shared" ref="D15:D16" si="6">SUM(E15:H15)</f>
        <v>1258717</v>
      </c>
      <c r="E15" s="28">
        <v>955259</v>
      </c>
      <c r="F15" s="28">
        <v>36351</v>
      </c>
      <c r="G15" s="28">
        <v>257838</v>
      </c>
      <c r="H15" s="29">
        <v>9269</v>
      </c>
      <c r="I15" s="13">
        <v>111126</v>
      </c>
    </row>
    <row r="16" spans="1:10" s="21" customFormat="1" ht="24.75" customHeight="1" x14ac:dyDescent="0.3">
      <c r="A16" s="19"/>
      <c r="B16" s="27" t="s">
        <v>6</v>
      </c>
      <c r="C16" s="26">
        <f t="shared" si="4"/>
        <v>28291778</v>
      </c>
      <c r="D16" s="24">
        <f t="shared" si="6"/>
        <v>26070358</v>
      </c>
      <c r="E16" s="14">
        <v>21519092</v>
      </c>
      <c r="F16" s="14">
        <v>683895</v>
      </c>
      <c r="G16" s="14">
        <v>3727197</v>
      </c>
      <c r="H16" s="15">
        <v>140174</v>
      </c>
      <c r="I16" s="16">
        <v>2221420</v>
      </c>
    </row>
    <row r="17" spans="1:9" s="21" customFormat="1" ht="24.75" customHeight="1" x14ac:dyDescent="0.3">
      <c r="A17" s="17" t="s">
        <v>18</v>
      </c>
      <c r="B17" s="22" t="s">
        <v>1</v>
      </c>
      <c r="C17" s="23">
        <f t="shared" ref="C17:C19" si="7">D17+I17</f>
        <v>156520</v>
      </c>
      <c r="D17" s="24">
        <f>SUM(E17:H17)</f>
        <v>146704</v>
      </c>
      <c r="E17" s="10">
        <v>115870</v>
      </c>
      <c r="F17" s="10">
        <v>4075</v>
      </c>
      <c r="G17" s="10">
        <v>25478</v>
      </c>
      <c r="H17" s="11">
        <v>1281</v>
      </c>
      <c r="I17" s="12">
        <v>9816</v>
      </c>
    </row>
    <row r="18" spans="1:9" s="21" customFormat="1" ht="24.75" customHeight="1" x14ac:dyDescent="0.3">
      <c r="A18" s="18"/>
      <c r="B18" s="25" t="s">
        <v>4</v>
      </c>
      <c r="C18" s="26">
        <f t="shared" si="7"/>
        <v>1371973</v>
      </c>
      <c r="D18" s="24">
        <f t="shared" ref="D18:D19" si="8">SUM(E18:H18)</f>
        <v>1260786</v>
      </c>
      <c r="E18" s="28">
        <v>957483</v>
      </c>
      <c r="F18" s="28">
        <v>36280</v>
      </c>
      <c r="G18" s="28">
        <v>257740</v>
      </c>
      <c r="H18" s="29">
        <v>9283</v>
      </c>
      <c r="I18" s="13">
        <v>111187</v>
      </c>
    </row>
    <row r="19" spans="1:9" s="21" customFormat="1" ht="24.75" customHeight="1" x14ac:dyDescent="0.3">
      <c r="A19" s="19"/>
      <c r="B19" s="27" t="s">
        <v>6</v>
      </c>
      <c r="C19" s="26">
        <f t="shared" si="7"/>
        <v>28322736</v>
      </c>
      <c r="D19" s="24">
        <f t="shared" si="8"/>
        <v>26096410</v>
      </c>
      <c r="E19" s="14">
        <v>21550663</v>
      </c>
      <c r="F19" s="14">
        <v>680694</v>
      </c>
      <c r="G19" s="14">
        <v>3724407</v>
      </c>
      <c r="H19" s="15">
        <v>140646</v>
      </c>
      <c r="I19" s="16">
        <v>2226326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2024-06-03T04:52:36Z</dcterms:modified>
  <cp:version>1200.0100.01</cp:version>
</cp:coreProperties>
</file>