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930" yWindow="0" windowWidth="27870" windowHeight="12510"/>
  </bookViews>
  <sheets>
    <sheet name="5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G3" i="1" l="1"/>
  <c r="G2" i="1" s="1"/>
  <c r="H3" i="1" l="1"/>
  <c r="B24" i="1" l="1"/>
  <c r="B23" i="1" s="1"/>
  <c r="H2" i="1"/>
  <c r="C24" i="1" l="1"/>
  <c r="C23" i="1" l="1"/>
  <c r="D24" i="1"/>
  <c r="D23" i="1" l="1"/>
  <c r="E24" i="1"/>
  <c r="F24" i="1" l="1"/>
  <c r="G24" i="1" s="1"/>
  <c r="E23" i="1"/>
  <c r="H24" i="1" l="1"/>
  <c r="H23" i="1" s="1"/>
  <c r="G23" i="1"/>
  <c r="F23" i="1"/>
  <c r="B45" i="1" l="1"/>
  <c r="B44" i="1" l="1"/>
  <c r="C45" i="1"/>
  <c r="C44" i="1" l="1"/>
  <c r="D45" i="1"/>
  <c r="E45" i="1" l="1"/>
  <c r="D44" i="1"/>
  <c r="E44" i="1" l="1"/>
  <c r="F45" i="1"/>
  <c r="G45" i="1" s="1"/>
  <c r="H45" i="1" l="1"/>
  <c r="H44" i="1" s="1"/>
  <c r="G44" i="1"/>
  <c r="F44" i="1"/>
  <c r="B66" i="1" l="1"/>
  <c r="B65" i="1" l="1"/>
  <c r="C66" i="1"/>
  <c r="D66" i="1" l="1"/>
  <c r="C65" i="1"/>
  <c r="E66" i="1" l="1"/>
  <c r="D65" i="1"/>
  <c r="F66" i="1" l="1"/>
  <c r="G66" i="1" s="1"/>
  <c r="E65" i="1"/>
  <c r="H66" i="1" l="1"/>
  <c r="H65" i="1" s="1"/>
  <c r="G65" i="1"/>
  <c r="F65" i="1"/>
  <c r="B87" i="1" l="1"/>
  <c r="B86" i="1" l="1"/>
  <c r="C87" i="1"/>
  <c r="D87" i="1" l="1"/>
  <c r="E87" i="1" s="1"/>
  <c r="C86" i="1"/>
  <c r="E86" i="1" l="1"/>
  <c r="F87" i="1"/>
  <c r="D86" i="1"/>
  <c r="F86" i="1" l="1"/>
  <c r="G87" i="1"/>
  <c r="G86" i="1" l="1"/>
  <c r="H87" i="1"/>
  <c r="H86" i="1" s="1"/>
</calcChain>
</file>

<file path=xl/sharedStrings.xml><?xml version="1.0" encoding="utf-8"?>
<sst xmlns="http://schemas.openxmlformats.org/spreadsheetml/2006/main" count="579" uniqueCount="354">
  <si>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</si>
  <si>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</si>
  <si>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</si>
  <si>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</si>
  <si>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</si>
  <si>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</si>
  <si>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</si>
  <si>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</si>
  <si>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</si>
  <si>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</si>
  <si>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</si>
  <si>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</si>
  <si>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</si>
  <si>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</si>
  <si>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</si>
  <si>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꼬들단무지</t>
    <phoneticPr fontId="1" type="noConversion"/>
  </si>
  <si>
    <t>미역초무침</t>
    <phoneticPr fontId="1" type="noConversion"/>
  </si>
  <si>
    <t>유부미소국</t>
    <phoneticPr fontId="1" type="noConversion"/>
  </si>
  <si>
    <t>콩나물무침</t>
    <phoneticPr fontId="1" type="noConversion"/>
  </si>
  <si>
    <t>상추겉절이</t>
    <phoneticPr fontId="1" type="noConversion"/>
  </si>
  <si>
    <t>어묵볶음</t>
    <phoneticPr fontId="1" type="noConversion"/>
  </si>
  <si>
    <t>미역국</t>
    <phoneticPr fontId="1" type="noConversion"/>
  </si>
  <si>
    <t>김구이</t>
    <phoneticPr fontId="1" type="noConversion"/>
  </si>
  <si>
    <t>김칫국</t>
    <phoneticPr fontId="1" type="noConversion"/>
  </si>
  <si>
    <t>쪽파나물</t>
    <phoneticPr fontId="1" type="noConversion"/>
  </si>
  <si>
    <t>시금치나물</t>
    <phoneticPr fontId="1" type="noConversion"/>
  </si>
  <si>
    <t>김치</t>
    <phoneticPr fontId="1" type="noConversion"/>
  </si>
  <si>
    <t>달걀스크램블</t>
    <phoneticPr fontId="1" type="noConversion"/>
  </si>
  <si>
    <t>감자탕</t>
    <phoneticPr fontId="1" type="noConversion"/>
  </si>
  <si>
    <t>바지락된장국</t>
    <phoneticPr fontId="1" type="noConversion"/>
  </si>
  <si>
    <t>해파리겨자채</t>
    <phoneticPr fontId="1" type="noConversion"/>
  </si>
  <si>
    <t>야채불고기</t>
    <phoneticPr fontId="1" type="noConversion"/>
  </si>
  <si>
    <t>잡곡밥</t>
    <phoneticPr fontId="1" type="noConversion"/>
  </si>
  <si>
    <t>만두국</t>
    <phoneticPr fontId="1" type="noConversion"/>
  </si>
  <si>
    <t>김치</t>
    <phoneticPr fontId="1" type="noConversion"/>
  </si>
  <si>
    <t>사과반쪽</t>
    <phoneticPr fontId="1" type="noConversion"/>
  </si>
  <si>
    <t>잡곡밥</t>
    <phoneticPr fontId="1" type="noConversion"/>
  </si>
  <si>
    <t>설렁탕</t>
    <phoneticPr fontId="1" type="noConversion"/>
  </si>
  <si>
    <t>요쿠르트</t>
  </si>
  <si>
    <t>김치</t>
    <phoneticPr fontId="1" type="noConversion"/>
  </si>
  <si>
    <t>두부된장국</t>
    <phoneticPr fontId="1" type="noConversion"/>
  </si>
  <si>
    <t>콩나물무침</t>
    <phoneticPr fontId="1" type="noConversion"/>
  </si>
  <si>
    <t>궁채장아찌</t>
    <phoneticPr fontId="1" type="noConversion"/>
  </si>
  <si>
    <t>호박고추장찌개</t>
    <phoneticPr fontId="1" type="noConversion"/>
  </si>
  <si>
    <t>마카로니감자샐럿</t>
    <phoneticPr fontId="1" type="noConversion"/>
  </si>
  <si>
    <t>모듬피클</t>
    <phoneticPr fontId="1" type="noConversion"/>
  </si>
  <si>
    <t>계란찜</t>
    <phoneticPr fontId="1" type="noConversion"/>
  </si>
  <si>
    <t>연근조림</t>
    <phoneticPr fontId="1" type="noConversion"/>
  </si>
  <si>
    <t>취나물</t>
    <phoneticPr fontId="1" type="noConversion"/>
  </si>
  <si>
    <t>호박나물</t>
    <phoneticPr fontId="1" type="noConversion"/>
  </si>
  <si>
    <t>오징어브로콜리숙회</t>
    <phoneticPr fontId="1" type="noConversion"/>
  </si>
  <si>
    <t>묵은지등뼈감자탕</t>
    <phoneticPr fontId="1" type="noConversion"/>
  </si>
  <si>
    <t>두부양념장</t>
    <phoneticPr fontId="1" type="noConversion"/>
  </si>
  <si>
    <t>멸치고추장볶음</t>
    <phoneticPr fontId="1" type="noConversion"/>
  </si>
  <si>
    <t>다시마초장</t>
    <phoneticPr fontId="1" type="noConversion"/>
  </si>
  <si>
    <t>돌나물초무침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</si>
  <si>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</si>
  <si>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</si>
  <si>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오삼불고기</t>
    <phoneticPr fontId="1" type="noConversion"/>
  </si>
  <si>
    <t>돼지고기수육</t>
    <phoneticPr fontId="1" type="noConversion"/>
  </si>
  <si>
    <t>스크램블에그</t>
    <phoneticPr fontId="1" type="noConversion"/>
  </si>
  <si>
    <t>브로콜리 초고추장</t>
    <phoneticPr fontId="1" type="noConversion"/>
  </si>
  <si>
    <t>쭈꾸미볶음</t>
    <phoneticPr fontId="1" type="noConversion"/>
  </si>
  <si>
    <t>귀리밥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</si>
  <si>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</si>
  <si>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</si>
  <si>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</si>
  <si>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닭갈비</t>
    <phoneticPr fontId="1" type="noConversion"/>
  </si>
  <si>
    <t>달걀말이</t>
    <phoneticPr fontId="1" type="noConversion"/>
  </si>
  <si>
    <t>김치</t>
    <phoneticPr fontId="1" type="noConversion"/>
  </si>
  <si>
    <t>김치</t>
    <phoneticPr fontId="1" type="noConversion"/>
  </si>
  <si>
    <t>도토리묵상추무침</t>
    <phoneticPr fontId="1" type="noConversion"/>
  </si>
  <si>
    <t>계란국</t>
    <phoneticPr fontId="1" type="noConversion"/>
  </si>
  <si>
    <t>단무지</t>
    <phoneticPr fontId="1" type="noConversion"/>
  </si>
  <si>
    <t>배추김치</t>
    <phoneticPr fontId="1" type="noConversion"/>
  </si>
  <si>
    <t>모듬쌈</t>
    <phoneticPr fontId="1" type="noConversion"/>
  </si>
  <si>
    <t>상추쌈</t>
    <phoneticPr fontId="1" type="noConversion"/>
  </si>
  <si>
    <t>고추장아찌</t>
    <phoneticPr fontId="1" type="noConversion"/>
  </si>
  <si>
    <t>숙주나물</t>
    <phoneticPr fontId="1" type="noConversion"/>
  </si>
  <si>
    <t>마약달걀장조림</t>
    <phoneticPr fontId="1" type="noConversion"/>
  </si>
  <si>
    <t>오이나물</t>
    <phoneticPr fontId="1" type="noConversion"/>
  </si>
  <si>
    <t>오이지</t>
    <phoneticPr fontId="1" type="noConversion"/>
  </si>
  <si>
    <t>생선까스</t>
    <phoneticPr fontId="1" type="noConversion"/>
  </si>
  <si>
    <t>소시지전</t>
    <phoneticPr fontId="1" type="noConversion"/>
  </si>
  <si>
    <t>미나리나물</t>
    <phoneticPr fontId="1" type="noConversion"/>
  </si>
  <si>
    <t>머위대나물</t>
    <phoneticPr fontId="1" type="noConversion"/>
  </si>
  <si>
    <t>미역줄기볶음</t>
    <phoneticPr fontId="1" type="noConversion"/>
  </si>
  <si>
    <t>닭곰탕</t>
    <phoneticPr fontId="1" type="noConversion"/>
  </si>
  <si>
    <t>부추무침</t>
    <phoneticPr fontId="1" type="noConversion"/>
  </si>
  <si>
    <t>오이생채</t>
    <phoneticPr fontId="1" type="noConversion"/>
  </si>
  <si>
    <t>황태해장국</t>
    <phoneticPr fontId="1" type="noConversion"/>
  </si>
  <si>
    <t>감자채볶음</t>
    <phoneticPr fontId="1" type="noConversion"/>
  </si>
  <si>
    <t>베이컨스크램블</t>
    <phoneticPr fontId="1" type="noConversion"/>
  </si>
  <si>
    <t>단무지무침</t>
    <phoneticPr fontId="1" type="noConversion"/>
  </si>
  <si>
    <t>미더덕된장국</t>
    <phoneticPr fontId="1" type="noConversion"/>
  </si>
  <si>
    <t>미나리무침</t>
    <phoneticPr fontId="1" type="noConversion"/>
  </si>
  <si>
    <t>순두부해장국</t>
    <phoneticPr fontId="1" type="noConversion"/>
  </si>
  <si>
    <t>카레떡볶이</t>
    <phoneticPr fontId="1" type="noConversion"/>
  </si>
  <si>
    <t>얼큰콩나물국</t>
    <phoneticPr fontId="1" type="noConversion"/>
  </si>
  <si>
    <t>표고버섯볶음</t>
    <phoneticPr fontId="1" type="noConversion"/>
  </si>
  <si>
    <t>어묵국</t>
    <phoneticPr fontId="1" type="noConversion"/>
  </si>
  <si>
    <t>얼갈이겉절이</t>
    <phoneticPr fontId="1" type="noConversion"/>
  </si>
  <si>
    <t>오삼불고기</t>
    <phoneticPr fontId="1" type="noConversion"/>
  </si>
  <si>
    <t>우엉땅콩조림</t>
    <phoneticPr fontId="1" type="noConversion"/>
  </si>
  <si>
    <t>야채불고기</t>
    <phoneticPr fontId="1" type="noConversion"/>
  </si>
  <si>
    <t>시래기된장국</t>
    <phoneticPr fontId="1" type="noConversion"/>
  </si>
  <si>
    <t>소고기미역국</t>
    <phoneticPr fontId="1" type="noConversion"/>
  </si>
  <si>
    <t>무말랭이무침</t>
    <phoneticPr fontId="1" type="noConversion"/>
  </si>
  <si>
    <t>양파전</t>
    <phoneticPr fontId="1" type="noConversion"/>
  </si>
  <si>
    <t>계란말이</t>
    <phoneticPr fontId="1" type="noConversion"/>
  </si>
  <si>
    <t>새우살미역국</t>
    <phoneticPr fontId="1" type="noConversion"/>
  </si>
  <si>
    <t>열무나물</t>
    <phoneticPr fontId="1" type="noConversion"/>
  </si>
  <si>
    <t>정어리조림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</si>
  <si>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</si>
  <si>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</si>
  <si>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</si>
  <si>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쫄면야채무침</t>
    <phoneticPr fontId="1" type="noConversion"/>
  </si>
  <si>
    <t>꽃게된장국</t>
    <phoneticPr fontId="1" type="noConversion"/>
  </si>
  <si>
    <t>단무지</t>
    <phoneticPr fontId="1" type="noConversion"/>
  </si>
  <si>
    <t>청경채굴소스볶음</t>
    <phoneticPr fontId="1" type="noConversion"/>
  </si>
  <si>
    <t>연두부양념장</t>
    <phoneticPr fontId="1" type="noConversion"/>
  </si>
  <si>
    <t>미나리초무침</t>
    <phoneticPr fontId="1" type="noConversion"/>
  </si>
  <si>
    <t>골뱅이소면무침</t>
    <phoneticPr fontId="1" type="noConversion"/>
  </si>
  <si>
    <t>부대찌개</t>
    <phoneticPr fontId="1" type="noConversion"/>
  </si>
  <si>
    <t>검정콩땅콩조림</t>
    <phoneticPr fontId="1" type="noConversion"/>
  </si>
  <si>
    <t>돼지갈비조림</t>
    <phoneticPr fontId="1" type="noConversion"/>
  </si>
  <si>
    <t>새우튀김</t>
    <phoneticPr fontId="1" type="noConversion"/>
  </si>
  <si>
    <t>매실장아찌</t>
    <phoneticPr fontId="1" type="noConversion"/>
  </si>
  <si>
    <t>월 간 메 뉴 표 (5월)</t>
    <phoneticPr fontId="1" type="noConversion"/>
  </si>
  <si>
    <t>김치콩나물국</t>
  </si>
  <si>
    <t>기장밥</t>
  </si>
  <si>
    <t>생선전</t>
  </si>
  <si>
    <t>오이무침</t>
  </si>
  <si>
    <t>고등어무조림</t>
  </si>
  <si>
    <t>돈육김치볶음</t>
  </si>
  <si>
    <t>버섯풋마늘무침</t>
  </si>
  <si>
    <t>상추된장초무침</t>
    <phoneticPr fontId="1" type="noConversion"/>
  </si>
  <si>
    <t>김당근무침</t>
    <phoneticPr fontId="1" type="noConversion"/>
  </si>
  <si>
    <t>숙주미나리나물</t>
    <phoneticPr fontId="1" type="noConversion"/>
  </si>
  <si>
    <t>시래기된장국</t>
    <phoneticPr fontId="1" type="noConversion"/>
  </si>
  <si>
    <t>미역줄기초무침</t>
    <phoneticPr fontId="1" type="noConversion"/>
  </si>
  <si>
    <t>미나리초고추장</t>
    <phoneticPr fontId="1" type="noConversion"/>
  </si>
  <si>
    <t>오이새우나물</t>
    <phoneticPr fontId="1" type="noConversion"/>
  </si>
  <si>
    <t>뼈다귀해장국</t>
    <phoneticPr fontId="1" type="noConversion"/>
  </si>
  <si>
    <t>요쿠르트</t>
    <phoneticPr fontId="1" type="noConversion"/>
  </si>
  <si>
    <t>마늘쫑어묵볶음</t>
    <phoneticPr fontId="1" type="noConversion"/>
  </si>
  <si>
    <t>북어포달걀국</t>
  </si>
  <si>
    <t>소고기무국</t>
  </si>
  <si>
    <t>부추겉절이</t>
  </si>
  <si>
    <t>두부된장국</t>
    <phoneticPr fontId="1" type="noConversion"/>
  </si>
  <si>
    <t>닭육계장</t>
    <phoneticPr fontId="1" type="noConversion"/>
  </si>
  <si>
    <t>호박전</t>
    <phoneticPr fontId="1" type="noConversion"/>
  </si>
  <si>
    <t>새송이달걀전</t>
    <phoneticPr fontId="1" type="noConversion"/>
  </si>
  <si>
    <t>마늘쫑볶음</t>
    <phoneticPr fontId="1" type="noConversion"/>
  </si>
  <si>
    <t>어묵무국</t>
    <phoneticPr fontId="1" type="noConversion"/>
  </si>
  <si>
    <t>조기카레구이</t>
    <phoneticPr fontId="1" type="noConversion"/>
  </si>
  <si>
    <t>돈카츠</t>
    <phoneticPr fontId="1" type="noConversion"/>
  </si>
  <si>
    <t>청포묵무침</t>
    <phoneticPr fontId="1" type="noConversion"/>
  </si>
  <si>
    <t>실치무침</t>
    <phoneticPr fontId="1" type="noConversion"/>
  </si>
  <si>
    <t>머위된장나물</t>
    <phoneticPr fontId="1" type="noConversion"/>
  </si>
  <si>
    <t>곤약무조림</t>
    <phoneticPr fontId="1" type="noConversion"/>
  </si>
  <si>
    <t>호박죽</t>
    <phoneticPr fontId="1" type="noConversion"/>
  </si>
  <si>
    <t>오징어야채볶음</t>
    <phoneticPr fontId="1" type="noConversion"/>
  </si>
  <si>
    <t>팽이버섯전</t>
    <phoneticPr fontId="1" type="noConversion"/>
  </si>
  <si>
    <t>부추양파겉절이</t>
    <phoneticPr fontId="1" type="noConversion"/>
  </si>
  <si>
    <t>메추리알장조림</t>
    <phoneticPr fontId="1" type="noConversion"/>
  </si>
  <si>
    <t>소면야채무침</t>
    <phoneticPr fontId="1" type="noConversion"/>
  </si>
  <si>
    <t>김무침</t>
    <phoneticPr fontId="1" type="noConversion"/>
  </si>
  <si>
    <t>쌀밥</t>
    <phoneticPr fontId="1" type="noConversion"/>
  </si>
  <si>
    <t>어묵탕</t>
    <phoneticPr fontId="1" type="noConversion"/>
  </si>
  <si>
    <t>국물떡볶이</t>
    <phoneticPr fontId="1" type="noConversion"/>
  </si>
  <si>
    <t>흑미밥</t>
    <phoneticPr fontId="1" type="noConversion"/>
  </si>
  <si>
    <t>갈비탕</t>
    <phoneticPr fontId="1" type="noConversion"/>
  </si>
  <si>
    <t>깻잎지무침</t>
    <phoneticPr fontId="1" type="noConversion"/>
  </si>
  <si>
    <t>맛살오이겨자무침</t>
    <phoneticPr fontId="1" type="noConversion"/>
  </si>
  <si>
    <t>돈육갈비</t>
    <phoneticPr fontId="1" type="noConversion"/>
  </si>
  <si>
    <t>두부샐러드</t>
    <phoneticPr fontId="1" type="noConversion"/>
  </si>
  <si>
    <t>양상추샐러드</t>
    <phoneticPr fontId="1" type="noConversion"/>
  </si>
  <si>
    <t>연두부찜</t>
    <phoneticPr fontId="1" type="noConversion"/>
  </si>
  <si>
    <t>무말랭이무침</t>
    <phoneticPr fontId="1" type="noConversion"/>
  </si>
  <si>
    <t>양상추샐러드</t>
    <phoneticPr fontId="1" type="noConversion"/>
  </si>
  <si>
    <t>잡곡밥</t>
    <phoneticPr fontId="1" type="noConversion"/>
  </si>
  <si>
    <t>달걀야채찜</t>
    <phoneticPr fontId="1" type="noConversion"/>
  </si>
  <si>
    <t>김두부무침</t>
    <phoneticPr fontId="1" type="noConversion"/>
  </si>
  <si>
    <t>고등어구이</t>
  </si>
  <si>
    <t>돈육장조림</t>
    <phoneticPr fontId="1" type="noConversion"/>
  </si>
  <si>
    <t>궁중찜닭</t>
    <phoneticPr fontId="1" type="noConversion"/>
  </si>
  <si>
    <t>해물순두부</t>
    <phoneticPr fontId="1" type="noConversion"/>
  </si>
  <si>
    <t>육개장</t>
    <phoneticPr fontId="1" type="noConversion"/>
  </si>
  <si>
    <t>팽이버섯야채볶음</t>
    <phoneticPr fontId="1" type="noConversion"/>
  </si>
  <si>
    <t>해물칼국수</t>
    <phoneticPr fontId="1" type="noConversion"/>
  </si>
  <si>
    <t>돈육고추장볶음</t>
    <phoneticPr fontId="1" type="noConversion"/>
  </si>
  <si>
    <t>사골곰국</t>
    <phoneticPr fontId="1" type="noConversion"/>
  </si>
  <si>
    <t>군만두</t>
    <phoneticPr fontId="1" type="noConversion"/>
  </si>
  <si>
    <t>코다리찜</t>
    <phoneticPr fontId="1" type="noConversion"/>
  </si>
  <si>
    <t>버섯볶음</t>
    <phoneticPr fontId="1" type="noConversion"/>
  </si>
  <si>
    <t>돈육고추장불고기</t>
    <phoneticPr fontId="1" type="noConversion"/>
  </si>
  <si>
    <t>유부국</t>
    <phoneticPr fontId="1" type="noConversion"/>
  </si>
  <si>
    <t>쫄면야채볶음</t>
    <phoneticPr fontId="1" type="noConversion"/>
  </si>
  <si>
    <t>청경채야채볶음</t>
    <phoneticPr fontId="1" type="noConversion"/>
  </si>
  <si>
    <t>오이초무침</t>
    <phoneticPr fontId="1" type="noConversion"/>
  </si>
  <si>
    <t>오이초무침</t>
    <phoneticPr fontId="1" type="noConversion"/>
  </si>
  <si>
    <t>마파두부</t>
    <phoneticPr fontId="1" type="noConversion"/>
  </si>
  <si>
    <t>양파피클</t>
    <phoneticPr fontId="1" type="noConversion"/>
  </si>
  <si>
    <t>새우튀김우동</t>
    <phoneticPr fontId="1" type="noConversion"/>
  </si>
  <si>
    <t>감자샐러드</t>
    <phoneticPr fontId="1" type="noConversion"/>
  </si>
  <si>
    <t>장어탕</t>
    <phoneticPr fontId="1" type="noConversion"/>
  </si>
  <si>
    <t>쌀국수</t>
    <phoneticPr fontId="1" type="noConversion"/>
  </si>
  <si>
    <t>해물뚝배기</t>
    <phoneticPr fontId="1" type="noConversion"/>
  </si>
  <si>
    <t>배추된장국</t>
    <phoneticPr fontId="1" type="noConversion"/>
  </si>
  <si>
    <t>당근팽이버섯전</t>
    <phoneticPr fontId="1" type="noConversion"/>
  </si>
  <si>
    <t>치킨커틀렛,소스</t>
    <phoneticPr fontId="1" type="noConversion"/>
  </si>
  <si>
    <t>양태미역국</t>
    <phoneticPr fontId="1" type="noConversion"/>
  </si>
  <si>
    <t>소고기해장국</t>
    <phoneticPr fontId="1" type="noConversion"/>
  </si>
  <si>
    <t>돈육오징어볶음</t>
    <phoneticPr fontId="1" type="noConversion"/>
  </si>
  <si>
    <t>도토리묵양념장</t>
    <phoneticPr fontId="1" type="noConversion"/>
  </si>
  <si>
    <t>콩나물해물찜/김가루</t>
    <phoneticPr fontId="1" type="noConversion"/>
  </si>
  <si>
    <t>함박스테이크/소스</t>
    <phoneticPr fontId="1" type="noConversion"/>
  </si>
  <si>
    <t>매콤어묵볶음</t>
    <phoneticPr fontId="1" type="noConversion"/>
  </si>
  <si>
    <t>한식잡채</t>
    <phoneticPr fontId="1" type="noConversion"/>
  </si>
  <si>
    <t>매콤콩나물무침</t>
    <phoneticPr fontId="1" type="noConversion"/>
  </si>
  <si>
    <t>브로콜리숙회</t>
    <phoneticPr fontId="1" type="noConversion"/>
  </si>
  <si>
    <t>참치김치볶음</t>
    <phoneticPr fontId="1" type="noConversion"/>
  </si>
  <si>
    <t>숙주나물</t>
    <phoneticPr fontId="1" type="noConversion"/>
  </si>
  <si>
    <t>생선까스/소스</t>
    <phoneticPr fontId="1" type="noConversion"/>
  </si>
  <si>
    <t>매콤두부조림</t>
    <phoneticPr fontId="1" type="noConversion"/>
  </si>
  <si>
    <t>참나물</t>
    <phoneticPr fontId="1" type="noConversion"/>
  </si>
  <si>
    <t>김치필라프</t>
    <phoneticPr fontId="1" type="noConversion"/>
  </si>
  <si>
    <t>탕수만두</t>
    <phoneticPr fontId="1" type="noConversion"/>
  </si>
  <si>
    <t>블루베리요플레</t>
    <phoneticPr fontId="1" type="noConversion"/>
  </si>
  <si>
    <t>떡갈비/파채</t>
    <phoneticPr fontId="1" type="noConversion"/>
  </si>
  <si>
    <t>견과류멸치볶음</t>
    <phoneticPr fontId="1" type="noConversion"/>
  </si>
  <si>
    <t>도다리미역국</t>
    <phoneticPr fontId="1" type="noConversion"/>
  </si>
  <si>
    <t>돈육김치찌개</t>
    <phoneticPr fontId="1" type="noConversion"/>
  </si>
  <si>
    <t>정어리무조림</t>
    <phoneticPr fontId="1" type="noConversion"/>
  </si>
  <si>
    <t>매운두부찜</t>
    <phoneticPr fontId="1" type="noConversion"/>
  </si>
  <si>
    <t>실파김가루무침</t>
    <phoneticPr fontId="1" type="noConversion"/>
  </si>
  <si>
    <t>해물부추전</t>
    <phoneticPr fontId="1" type="noConversion"/>
  </si>
  <si>
    <t>상추겉절이</t>
    <phoneticPr fontId="1" type="noConversion"/>
  </si>
  <si>
    <t>소고기무국</t>
    <phoneticPr fontId="1" type="noConversion"/>
  </si>
  <si>
    <t>호박고추장찌개</t>
    <phoneticPr fontId="1" type="noConversion"/>
  </si>
  <si>
    <t>취나물</t>
    <phoneticPr fontId="1" type="noConversion"/>
  </si>
  <si>
    <t>김무침</t>
    <phoneticPr fontId="1" type="noConversion"/>
  </si>
  <si>
    <t>숙주무침</t>
    <phoneticPr fontId="1" type="noConversion"/>
  </si>
  <si>
    <t>청국장찌개</t>
    <phoneticPr fontId="1" type="noConversion"/>
  </si>
  <si>
    <t>새송이버섯전</t>
    <phoneticPr fontId="1" type="noConversion"/>
  </si>
  <si>
    <t>오리탕</t>
    <phoneticPr fontId="1" type="noConversion"/>
  </si>
  <si>
    <t>해파리초무침</t>
    <phoneticPr fontId="1" type="noConversion"/>
  </si>
  <si>
    <t>오렌지</t>
    <phoneticPr fontId="1" type="noConversion"/>
  </si>
  <si>
    <t>훈제오리채소볶음</t>
    <phoneticPr fontId="1" type="noConversion"/>
  </si>
  <si>
    <t>야채소불고기</t>
    <phoneticPr fontId="1" type="noConversion"/>
  </si>
  <si>
    <t>매콤두부조림</t>
  </si>
  <si>
    <t>매콤두부조림</t>
    <phoneticPr fontId="1" type="noConversion"/>
  </si>
  <si>
    <t>얼큰콩나물국</t>
  </si>
  <si>
    <t>얼큰콩나물국</t>
    <phoneticPr fontId="1" type="noConversion"/>
  </si>
  <si>
    <t>들깨불고기</t>
    <phoneticPr fontId="1" type="noConversion"/>
  </si>
  <si>
    <t>버섯초장무침</t>
  </si>
  <si>
    <t>버섯초장무침</t>
    <phoneticPr fontId="1" type="noConversion"/>
  </si>
  <si>
    <t>미소된장국</t>
    <phoneticPr fontId="1" type="noConversion"/>
  </si>
  <si>
    <t>매운멸치볶음</t>
    <phoneticPr fontId="1" type="noConversion"/>
  </si>
  <si>
    <t>연근땅콩조림</t>
    <phoneticPr fontId="1" type="noConversion"/>
  </si>
  <si>
    <t>바지락국</t>
    <phoneticPr fontId="1" type="noConversion"/>
  </si>
  <si>
    <t>정어리마늘쫑조림</t>
    <phoneticPr fontId="1" type="noConversion"/>
  </si>
  <si>
    <t>마파두부덮밥</t>
    <phoneticPr fontId="1" type="noConversion"/>
  </si>
  <si>
    <t>메추리알장조림</t>
    <phoneticPr fontId="1" type="noConversion"/>
  </si>
  <si>
    <t>푸실리파스타샐러드</t>
    <phoneticPr fontId="1" type="noConversion"/>
  </si>
  <si>
    <t>잔치국수</t>
    <phoneticPr fontId="1" type="noConversion"/>
  </si>
  <si>
    <t>오이양파피클</t>
    <phoneticPr fontId="1" type="noConversion"/>
  </si>
  <si>
    <t>천사채샐러드</t>
    <phoneticPr fontId="1" type="noConversion"/>
  </si>
  <si>
    <t>감자수제비</t>
    <phoneticPr fontId="1" type="noConversion"/>
  </si>
  <si>
    <t>비빔국수</t>
    <phoneticPr fontId="1" type="noConversion"/>
  </si>
  <si>
    <t>폭찹스테이크</t>
    <phoneticPr fontId="1" type="noConversion"/>
  </si>
  <si>
    <t>새우살두부국</t>
    <phoneticPr fontId="1" type="noConversion"/>
  </si>
  <si>
    <t>갈치소금구이</t>
    <phoneticPr fontId="1" type="noConversion"/>
  </si>
  <si>
    <t>돈까스</t>
    <phoneticPr fontId="1" type="noConversion"/>
  </si>
  <si>
    <t>스팸구이</t>
    <phoneticPr fontId="1" type="noConversion"/>
  </si>
  <si>
    <t>참나물겉절이</t>
    <phoneticPr fontId="1" type="noConversion"/>
  </si>
  <si>
    <t>미역줄기볶음</t>
    <phoneticPr fontId="1" type="noConversion"/>
  </si>
  <si>
    <t>목살산적</t>
    <phoneticPr fontId="1" type="noConversion"/>
  </si>
  <si>
    <t>소고기미역국</t>
    <phoneticPr fontId="1" type="noConversion"/>
  </si>
  <si>
    <t>양념깻잎지</t>
    <phoneticPr fontId="1" type="noConversion"/>
  </si>
  <si>
    <t>골뱅이참외무침</t>
    <phoneticPr fontId="1" type="noConversion"/>
  </si>
  <si>
    <t>애호박전</t>
    <phoneticPr fontId="1" type="noConversion"/>
  </si>
  <si>
    <t>멸치아몬드볶음</t>
    <phoneticPr fontId="1" type="noConversion"/>
  </si>
  <si>
    <t>도라지무침</t>
    <phoneticPr fontId="1" type="noConversion"/>
  </si>
  <si>
    <t>닭강정</t>
    <phoneticPr fontId="1" type="noConversion"/>
  </si>
  <si>
    <t>표고버섯볶음</t>
    <phoneticPr fontId="1" type="noConversion"/>
  </si>
  <si>
    <t>양배추쌈</t>
    <phoneticPr fontId="1" type="noConversion"/>
  </si>
  <si>
    <t>가자미무조림</t>
    <phoneticPr fontId="1" type="noConversion"/>
  </si>
  <si>
    <t>봄나물된장무침</t>
    <phoneticPr fontId="1" type="noConversion"/>
  </si>
  <si>
    <t>톳두부무침</t>
    <phoneticPr fontId="1" type="noConversion"/>
  </si>
  <si>
    <t>짬뽕</t>
    <phoneticPr fontId="1" type="noConversion"/>
  </si>
  <si>
    <t>고들빼기무침</t>
    <phoneticPr fontId="1" type="noConversion"/>
  </si>
  <si>
    <t>치킨카레라이스</t>
    <phoneticPr fontId="1" type="noConversion"/>
  </si>
  <si>
    <t>닭개장</t>
    <phoneticPr fontId="1" type="noConversion"/>
  </si>
  <si>
    <t>닭미역국</t>
    <phoneticPr fontId="1" type="noConversion"/>
  </si>
  <si>
    <t>참나물</t>
  </si>
  <si>
    <t>쪽파나물</t>
  </si>
  <si>
    <t>아욱국</t>
    <phoneticPr fontId="1" type="noConversion"/>
  </si>
  <si>
    <t>고추잎지</t>
    <phoneticPr fontId="1" type="noConversion"/>
  </si>
  <si>
    <t>순두부백탕</t>
    <phoneticPr fontId="1" type="noConversion"/>
  </si>
  <si>
    <t>콩나물잡채</t>
    <phoneticPr fontId="1" type="noConversion"/>
  </si>
  <si>
    <t>갑오징어숙회</t>
    <phoneticPr fontId="1" type="noConversion"/>
  </si>
  <si>
    <t>참치김치볶음</t>
    <phoneticPr fontId="1" type="noConversion"/>
  </si>
  <si>
    <t>알감자조림</t>
    <phoneticPr fontId="1" type="noConversion"/>
  </si>
  <si>
    <t>콩나물국</t>
    <phoneticPr fontId="1" type="noConversion"/>
  </si>
  <si>
    <t>감자된장국</t>
    <phoneticPr fontId="1" type="noConversion"/>
  </si>
  <si>
    <t>숙주나물무침</t>
    <phoneticPr fontId="1" type="noConversion"/>
  </si>
  <si>
    <t>연근조림</t>
    <phoneticPr fontId="1" type="noConversion"/>
  </si>
  <si>
    <t>무생채</t>
    <phoneticPr fontId="1" type="noConversion"/>
  </si>
  <si>
    <t>해물동그랑땡</t>
    <phoneticPr fontId="1" type="noConversion"/>
  </si>
  <si>
    <t>김치콩나물국</t>
    <phoneticPr fontId="1" type="noConversion"/>
  </si>
  <si>
    <t>잡곡밥</t>
    <phoneticPr fontId="1" type="noConversion"/>
  </si>
  <si>
    <t>잡곡밥</t>
    <phoneticPr fontId="1" type="noConversion"/>
  </si>
  <si>
    <t>북어국</t>
    <phoneticPr fontId="1" type="noConversion"/>
  </si>
  <si>
    <t>시래기된장국</t>
    <phoneticPr fontId="1" type="noConversion"/>
  </si>
  <si>
    <t>라조기</t>
    <phoneticPr fontId="1" type="noConversion"/>
  </si>
  <si>
    <t>메추리알돈육장조림</t>
    <phoneticPr fontId="1" type="noConversion"/>
  </si>
  <si>
    <t>코다리조림</t>
    <phoneticPr fontId="1" type="noConversion"/>
  </si>
  <si>
    <t>아욱국</t>
    <phoneticPr fontId="1" type="noConversion"/>
  </si>
  <si>
    <t>꼬시래기무침</t>
    <phoneticPr fontId="1" type="noConversion"/>
  </si>
  <si>
    <t>고구마샐러드</t>
    <phoneticPr fontId="1" type="noConversion"/>
  </si>
  <si>
    <t>김치</t>
    <phoneticPr fontId="1" type="noConversion"/>
  </si>
  <si>
    <t>미더덕된장찌개</t>
    <phoneticPr fontId="1" type="noConversion"/>
  </si>
  <si>
    <t>오리불고기</t>
    <phoneticPr fontId="1" type="noConversion"/>
  </si>
  <si>
    <t>상추쌈</t>
    <phoneticPr fontId="1" type="noConversion"/>
  </si>
  <si>
    <t>새우호박볶음</t>
    <phoneticPr fontId="1" type="noConversion"/>
  </si>
  <si>
    <t>치커리유자청무침</t>
    <phoneticPr fontId="1" type="noConversion"/>
  </si>
  <si>
    <t>해물순두부찌개</t>
    <phoneticPr fontId="1" type="noConversion"/>
  </si>
  <si>
    <t>탕수육/소스</t>
    <phoneticPr fontId="1" type="noConversion"/>
  </si>
  <si>
    <t>팽이달걀국</t>
    <phoneticPr fontId="1" type="noConversion"/>
  </si>
  <si>
    <t>간장닭볶음</t>
    <phoneticPr fontId="1" type="noConversion"/>
  </si>
  <si>
    <t>제육볶음</t>
    <phoneticPr fontId="1" type="noConversion"/>
  </si>
  <si>
    <t>메밀막국수</t>
    <phoneticPr fontId="1" type="noConversion"/>
  </si>
  <si>
    <t>호박고지볶음</t>
    <phoneticPr fontId="1" type="noConversion"/>
  </si>
  <si>
    <t>팽이버섯미소국</t>
    <phoneticPr fontId="1" type="noConversion"/>
  </si>
  <si>
    <t>들깨미역국</t>
    <phoneticPr fontId="1" type="noConversion"/>
  </si>
  <si>
    <t>고기산적</t>
    <phoneticPr fontId="1" type="noConversion"/>
  </si>
  <si>
    <t>매실장아찌</t>
    <phoneticPr fontId="1" type="noConversion"/>
  </si>
  <si>
    <t>파래자반</t>
    <phoneticPr fontId="1" type="noConversion"/>
  </si>
  <si>
    <t>꽃게탕</t>
    <phoneticPr fontId="1" type="noConversion"/>
  </si>
  <si>
    <t>맥시칸샐러드</t>
    <phoneticPr fontId="1" type="noConversion"/>
  </si>
  <si>
    <t>무생채</t>
    <phoneticPr fontId="1" type="noConversion"/>
  </si>
  <si>
    <t>비엔나볶음</t>
    <phoneticPr fontId="1" type="noConversion"/>
  </si>
  <si>
    <t>탕평채</t>
    <phoneticPr fontId="1" type="noConversion"/>
  </si>
  <si>
    <t>북어포달걀국</t>
    <phoneticPr fontId="1" type="noConversion"/>
  </si>
  <si>
    <t>메밀소바</t>
    <phoneticPr fontId="1" type="noConversion"/>
  </si>
  <si>
    <t>고등어조림</t>
    <phoneticPr fontId="1" type="noConversion"/>
  </si>
  <si>
    <t>고사리볶음</t>
    <phoneticPr fontId="1" type="noConversion"/>
  </si>
  <si>
    <t>떡갈비</t>
    <phoneticPr fontId="1" type="noConversion"/>
  </si>
  <si>
    <t>대구콩나물찜</t>
    <phoneticPr fontId="1" type="noConversion"/>
  </si>
  <si>
    <t>순두부찌개</t>
    <phoneticPr fontId="1" type="noConversion"/>
  </si>
  <si>
    <t>파프리카/된장</t>
    <phoneticPr fontId="1" type="noConversion"/>
  </si>
  <si>
    <t>무조림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</si>
</sst>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0</xdr:row>
      <xdr:rowOff>19050</xdr:rowOff>
    </xdr:from>
    <xdr:to>
      <xdr:col>7</xdr:col>
      <xdr:colOff>1268095</xdr:colOff>
      <xdr:row>0</xdr:row>
      <xdr:rowOff>589407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82025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0</xdr:colOff>
      <xdr:row>42</xdr:row>
      <xdr:rowOff>19050</xdr:rowOff>
    </xdr:from>
    <xdr:to>
      <xdr:col>7</xdr:col>
      <xdr:colOff>1239520</xdr:colOff>
      <xdr:row>42</xdr:row>
      <xdr:rowOff>589407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53450" y="126968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0</xdr:colOff>
      <xdr:row>21</xdr:row>
      <xdr:rowOff>19050</xdr:rowOff>
    </xdr:from>
    <xdr:to>
      <xdr:col>7</xdr:col>
      <xdr:colOff>1239520</xdr:colOff>
      <xdr:row>21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53450" y="63436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0</xdr:colOff>
      <xdr:row>63</xdr:row>
      <xdr:rowOff>19050</xdr:rowOff>
    </xdr:from>
    <xdr:to>
      <xdr:col>7</xdr:col>
      <xdr:colOff>1239520</xdr:colOff>
      <xdr:row>63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53450" y="190214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0</xdr:colOff>
      <xdr:row>84</xdr:row>
      <xdr:rowOff>19050</xdr:rowOff>
    </xdr:from>
    <xdr:to>
      <xdr:col>7</xdr:col>
      <xdr:colOff>1239520</xdr:colOff>
      <xdr:row>84</xdr:row>
      <xdr:rowOff>589407</xdr:rowOff>
    </xdr:to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53450" y="253460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3" t="s">
        <v>128</v>
      </c>
      <c r="B1" s="33"/>
      <c r="C1" s="33"/>
      <c r="D1" s="33"/>
      <c r="E1" s="33"/>
      <c r="F1" s="33"/>
      <c r="G1" s="33"/>
      <c r="H1" s="33"/>
    </row>
    <row r="2" spans="1:8" s="5" customFormat="1" ht="22.5" customHeight="1" x14ac:dyDescent="0.3">
      <c r="A2" s="28" t="s">
        <v>0</v>
      </c>
      <c r="B2" s="2"/>
      <c r="C2" s="3"/>
      <c r="D2" s="3"/>
      <c r="E2" s="3"/>
      <c r="F2" s="3" t="str">
        <f t="shared" ref="F2:G2" si="0">TEXT(F3,"aaa")</f>
        <v>목</v>
      </c>
      <c r="G2" s="3" t="str">
        <f t="shared" si="0"/>
        <v>금</v>
      </c>
      <c r="H2" s="4" t="str">
        <f>TEXT(H3,"aaa")</f>
        <v>토</v>
      </c>
    </row>
    <row r="3" spans="1:8" s="5" customFormat="1" ht="22.5" customHeight="1" x14ac:dyDescent="0.3">
      <c r="A3" s="29"/>
      <c r="B3" s="6"/>
      <c r="C3" s="7"/>
      <c r="D3" s="7"/>
      <c r="E3" s="7"/>
      <c r="F3" s="7">
        <v>45778</v>
      </c>
      <c r="G3" s="7">
        <f>F3+1</f>
        <v>45779</v>
      </c>
      <c r="H3" s="8">
        <f>G3+1</f>
        <v>45780</v>
      </c>
    </row>
    <row r="4" spans="1:8" s="5" customFormat="1" ht="22.5" customHeight="1" x14ac:dyDescent="0.3">
      <c r="A4" s="24" t="s">
        <v>1</v>
      </c>
      <c r="B4" s="9"/>
      <c r="C4" s="9"/>
      <c r="D4" s="9"/>
      <c r="E4" s="9"/>
      <c r="F4" s="9" t="s">
        <v>13</v>
      </c>
      <c r="G4" s="9" t="s">
        <v>11</v>
      </c>
      <c r="H4" s="11" t="s">
        <v>13</v>
      </c>
    </row>
    <row r="5" spans="1:8" s="5" customFormat="1" ht="22.5" customHeight="1" x14ac:dyDescent="0.3">
      <c r="A5" s="25"/>
      <c r="B5" s="12"/>
      <c r="C5" s="12"/>
      <c r="D5" s="12"/>
      <c r="E5" s="12"/>
      <c r="F5" s="12" t="s">
        <v>143</v>
      </c>
      <c r="G5" s="12" t="s">
        <v>306</v>
      </c>
      <c r="H5" s="13" t="s">
        <v>233</v>
      </c>
    </row>
    <row r="6" spans="1:8" s="5" customFormat="1" ht="22.5" customHeight="1" x14ac:dyDescent="0.3">
      <c r="A6" s="25"/>
      <c r="B6" s="12"/>
      <c r="C6" s="12"/>
      <c r="D6" s="12"/>
      <c r="E6" s="12"/>
      <c r="F6" s="12" t="s">
        <v>133</v>
      </c>
      <c r="G6" s="14" t="s">
        <v>235</v>
      </c>
      <c r="H6" s="13" t="s">
        <v>234</v>
      </c>
    </row>
    <row r="7" spans="1:8" s="5" customFormat="1" ht="22.5" customHeight="1" x14ac:dyDescent="0.3">
      <c r="A7" s="25"/>
      <c r="B7" s="14"/>
      <c r="C7" s="14"/>
      <c r="D7" s="14"/>
      <c r="E7" s="14"/>
      <c r="F7" s="14" t="s">
        <v>16</v>
      </c>
      <c r="G7" s="12" t="s">
        <v>145</v>
      </c>
      <c r="H7" s="15" t="s">
        <v>18</v>
      </c>
    </row>
    <row r="8" spans="1:8" s="5" customFormat="1" ht="22.5" customHeight="1" x14ac:dyDescent="0.3">
      <c r="A8" s="25"/>
      <c r="B8" s="14"/>
      <c r="C8" s="14"/>
      <c r="D8" s="14"/>
      <c r="E8" s="14"/>
      <c r="F8" s="14" t="s">
        <v>241</v>
      </c>
      <c r="G8" s="14" t="s">
        <v>307</v>
      </c>
      <c r="H8" s="15" t="s">
        <v>141</v>
      </c>
    </row>
    <row r="9" spans="1:8" s="5" customFormat="1" ht="22.5" customHeight="1" x14ac:dyDescent="0.3">
      <c r="A9" s="26"/>
      <c r="B9" s="16"/>
      <c r="C9" s="16"/>
      <c r="D9" s="16"/>
      <c r="E9" s="16"/>
      <c r="F9" s="16" t="s">
        <v>26</v>
      </c>
      <c r="G9" s="16" t="s">
        <v>12</v>
      </c>
      <c r="H9" s="17" t="s">
        <v>12</v>
      </c>
    </row>
    <row r="10" spans="1:8" s="5" customFormat="1" ht="22.5" customHeight="1" x14ac:dyDescent="0.3">
      <c r="A10" s="24" t="s">
        <v>2</v>
      </c>
      <c r="B10" s="9"/>
      <c r="C10" s="9"/>
      <c r="D10" s="9"/>
      <c r="E10" s="9"/>
      <c r="F10" s="9" t="s">
        <v>11</v>
      </c>
      <c r="G10" s="12" t="s">
        <v>227</v>
      </c>
      <c r="H10" s="11" t="s">
        <v>11</v>
      </c>
    </row>
    <row r="11" spans="1:8" s="5" customFormat="1" ht="22.5" customHeight="1" x14ac:dyDescent="0.3">
      <c r="A11" s="25"/>
      <c r="B11" s="12"/>
      <c r="C11" s="12"/>
      <c r="D11" s="12"/>
      <c r="E11" s="12"/>
      <c r="F11" s="12" t="s">
        <v>305</v>
      </c>
      <c r="G11" s="12" t="s">
        <v>72</v>
      </c>
      <c r="H11" s="13" t="s">
        <v>232</v>
      </c>
    </row>
    <row r="12" spans="1:8" s="5" customFormat="1" ht="22.5" customHeight="1" x14ac:dyDescent="0.3">
      <c r="A12" s="25"/>
      <c r="B12" s="12"/>
      <c r="C12" s="12"/>
      <c r="D12" s="12"/>
      <c r="E12" s="12"/>
      <c r="F12" s="12" t="s">
        <v>230</v>
      </c>
      <c r="G12" s="12" t="s">
        <v>228</v>
      </c>
      <c r="H12" s="13" t="s">
        <v>31</v>
      </c>
    </row>
    <row r="13" spans="1:8" s="5" customFormat="1" ht="22.5" customHeight="1" x14ac:dyDescent="0.3">
      <c r="A13" s="25"/>
      <c r="B13" s="14"/>
      <c r="C13" s="14"/>
      <c r="D13" s="14"/>
      <c r="E13" s="12"/>
      <c r="F13" s="14" t="s">
        <v>231</v>
      </c>
      <c r="G13" s="14" t="s">
        <v>73</v>
      </c>
      <c r="H13" s="15" t="s">
        <v>75</v>
      </c>
    </row>
    <row r="14" spans="1:8" s="5" customFormat="1" ht="22.5" customHeight="1" x14ac:dyDescent="0.3">
      <c r="A14" s="25"/>
      <c r="B14" s="14"/>
      <c r="C14" s="14"/>
      <c r="D14" s="14"/>
      <c r="E14" s="14"/>
      <c r="F14" s="14" t="s">
        <v>15</v>
      </c>
      <c r="G14" s="14" t="s">
        <v>229</v>
      </c>
      <c r="H14" s="15" t="s">
        <v>159</v>
      </c>
    </row>
    <row r="15" spans="1:8" s="5" customFormat="1" ht="22.5" customHeight="1" x14ac:dyDescent="0.3">
      <c r="A15" s="26"/>
      <c r="B15" s="16"/>
      <c r="C15" s="14"/>
      <c r="D15" s="16"/>
      <c r="E15" s="14"/>
      <c r="F15" s="16" t="s">
        <v>10</v>
      </c>
      <c r="G15" s="14" t="s">
        <v>74</v>
      </c>
      <c r="H15" s="17" t="s">
        <v>10</v>
      </c>
    </row>
    <row r="16" spans="1:8" s="5" customFormat="1" ht="22.5" customHeight="1" x14ac:dyDescent="0.3">
      <c r="A16" s="24" t="s">
        <v>3</v>
      </c>
      <c r="B16" s="9"/>
      <c r="C16" s="9"/>
      <c r="D16" s="12"/>
      <c r="E16" s="9"/>
      <c r="F16" s="9" t="s">
        <v>11</v>
      </c>
      <c r="G16" s="9" t="s">
        <v>11</v>
      </c>
      <c r="H16" s="11" t="s">
        <v>13</v>
      </c>
    </row>
    <row r="17" spans="1:8" s="5" customFormat="1" ht="22.5" customHeight="1" x14ac:dyDescent="0.3">
      <c r="A17" s="25"/>
      <c r="B17" s="12"/>
      <c r="C17" s="12"/>
      <c r="D17" s="12"/>
      <c r="E17" s="12"/>
      <c r="F17" s="12" t="s">
        <v>239</v>
      </c>
      <c r="G17" s="12" t="s">
        <v>23</v>
      </c>
      <c r="H17" s="13" t="s">
        <v>240</v>
      </c>
    </row>
    <row r="18" spans="1:8" s="5" customFormat="1" ht="22.5" customHeight="1" x14ac:dyDescent="0.3">
      <c r="A18" s="25"/>
      <c r="B18" s="12"/>
      <c r="C18" s="12"/>
      <c r="D18" s="12"/>
      <c r="E18" s="12"/>
      <c r="F18" s="14" t="s">
        <v>237</v>
      </c>
      <c r="G18" s="12" t="s">
        <v>82</v>
      </c>
      <c r="H18" s="13" t="s">
        <v>134</v>
      </c>
    </row>
    <row r="19" spans="1:8" s="5" customFormat="1" ht="22.5" customHeight="1" x14ac:dyDescent="0.3">
      <c r="A19" s="25"/>
      <c r="B19" s="14"/>
      <c r="C19" s="14"/>
      <c r="D19" s="14"/>
      <c r="E19" s="14"/>
      <c r="F19" s="12" t="s">
        <v>236</v>
      </c>
      <c r="G19" s="14" t="s">
        <v>44</v>
      </c>
      <c r="H19" s="15" t="s">
        <v>308</v>
      </c>
    </row>
    <row r="20" spans="1:8" s="5" customFormat="1" ht="22.5" customHeight="1" x14ac:dyDescent="0.3">
      <c r="A20" s="25"/>
      <c r="B20" s="14"/>
      <c r="C20" s="14"/>
      <c r="D20" s="14"/>
      <c r="E20" s="14"/>
      <c r="F20" s="14" t="s">
        <v>238</v>
      </c>
      <c r="G20" s="14" t="s">
        <v>45</v>
      </c>
      <c r="H20" s="15" t="s">
        <v>309</v>
      </c>
    </row>
    <row r="21" spans="1:8" s="5" customFormat="1" ht="22.5" customHeight="1" thickBot="1" x14ac:dyDescent="0.35">
      <c r="A21" s="27"/>
      <c r="B21" s="18"/>
      <c r="C21" s="18"/>
      <c r="D21" s="18"/>
      <c r="E21" s="18"/>
      <c r="F21" s="18" t="s">
        <v>10</v>
      </c>
      <c r="G21" s="18" t="s">
        <v>10</v>
      </c>
      <c r="H21" s="19" t="s">
        <v>12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28" t="s">
        <v>0</v>
      </c>
      <c r="B23" s="2" t="str">
        <f>TEXT(B24,"aaa")</f>
        <v>일</v>
      </c>
      <c r="C23" s="2" t="str">
        <f t="shared" ref="C23:F23" si="1">TEXT(C24,"aaa")</f>
        <v>월</v>
      </c>
      <c r="D23" s="2" t="str">
        <f t="shared" si="1"/>
        <v>화</v>
      </c>
      <c r="E23" s="22" t="str">
        <f t="shared" si="1"/>
        <v>수</v>
      </c>
      <c r="F23" s="3" t="str">
        <f t="shared" si="1"/>
        <v>목</v>
      </c>
      <c r="G23" s="3" t="str">
        <f t="shared" ref="G23" si="2">TEXT(G24,"aaa")</f>
        <v>금</v>
      </c>
      <c r="H23" s="4" t="str">
        <f>TEXT(H24,"aaa")</f>
        <v>토</v>
      </c>
    </row>
    <row r="24" spans="1:8" s="5" customFormat="1" ht="22.5" customHeight="1" x14ac:dyDescent="0.3">
      <c r="A24" s="29"/>
      <c r="B24" s="6">
        <f>H3+1</f>
        <v>45781</v>
      </c>
      <c r="C24" s="6">
        <f>B24+1</f>
        <v>45782</v>
      </c>
      <c r="D24" s="6">
        <f t="shared" ref="D24:E24" si="3">C24+1</f>
        <v>45783</v>
      </c>
      <c r="E24" s="7">
        <f t="shared" si="3"/>
        <v>45784</v>
      </c>
      <c r="F24" s="7">
        <f>E24+1</f>
        <v>45785</v>
      </c>
      <c r="G24" s="7">
        <f>F24+1</f>
        <v>45786</v>
      </c>
      <c r="H24" s="8">
        <f>G24+1</f>
        <v>45787</v>
      </c>
    </row>
    <row r="25" spans="1:8" s="5" customFormat="1" ht="22.5" customHeight="1" x14ac:dyDescent="0.3">
      <c r="A25" s="24" t="s">
        <v>4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11" t="s">
        <v>13</v>
      </c>
    </row>
    <row r="26" spans="1:8" s="5" customFormat="1" ht="22.5" customHeight="1" x14ac:dyDescent="0.3">
      <c r="A26" s="25"/>
      <c r="B26" s="12" t="s">
        <v>269</v>
      </c>
      <c r="C26" s="12" t="s">
        <v>311</v>
      </c>
      <c r="D26" s="12" t="s">
        <v>272</v>
      </c>
      <c r="E26" s="12" t="s">
        <v>315</v>
      </c>
      <c r="F26" s="12" t="s">
        <v>314</v>
      </c>
      <c r="G26" s="12" t="s">
        <v>37</v>
      </c>
      <c r="H26" s="13" t="s">
        <v>330</v>
      </c>
    </row>
    <row r="27" spans="1:8" s="5" customFormat="1" ht="22.5" customHeight="1" x14ac:dyDescent="0.3">
      <c r="A27" s="25"/>
      <c r="B27" s="12" t="s">
        <v>182</v>
      </c>
      <c r="C27" s="12" t="s">
        <v>133</v>
      </c>
      <c r="D27" s="12" t="s">
        <v>222</v>
      </c>
      <c r="E27" s="14" t="s">
        <v>317</v>
      </c>
      <c r="F27" s="12" t="s">
        <v>91</v>
      </c>
      <c r="G27" s="12" t="s">
        <v>46</v>
      </c>
      <c r="H27" s="13" t="s">
        <v>151</v>
      </c>
    </row>
    <row r="28" spans="1:8" s="5" customFormat="1" ht="22.5" customHeight="1" x14ac:dyDescent="0.3">
      <c r="A28" s="25"/>
      <c r="B28" s="14" t="s">
        <v>83</v>
      </c>
      <c r="C28" s="14" t="s">
        <v>16</v>
      </c>
      <c r="D28" s="14" t="s">
        <v>223</v>
      </c>
      <c r="E28" s="14" t="s">
        <v>221</v>
      </c>
      <c r="F28" s="14" t="s">
        <v>27</v>
      </c>
      <c r="G28" s="14" t="s">
        <v>84</v>
      </c>
      <c r="H28" s="15" t="s">
        <v>86</v>
      </c>
    </row>
    <row r="29" spans="1:8" s="5" customFormat="1" ht="22.5" customHeight="1" x14ac:dyDescent="0.3">
      <c r="A29" s="25"/>
      <c r="B29" s="14" t="s">
        <v>19</v>
      </c>
      <c r="C29" s="14" t="s">
        <v>25</v>
      </c>
      <c r="D29" s="14" t="s">
        <v>137</v>
      </c>
      <c r="E29" s="14" t="s">
        <v>19</v>
      </c>
      <c r="F29" s="14" t="s">
        <v>19</v>
      </c>
      <c r="G29" s="14" t="s">
        <v>132</v>
      </c>
      <c r="H29" s="15" t="s">
        <v>38</v>
      </c>
    </row>
    <row r="30" spans="1:8" s="5" customFormat="1" ht="22.5" customHeight="1" x14ac:dyDescent="0.3">
      <c r="A30" s="30"/>
      <c r="B30" s="16" t="s">
        <v>12</v>
      </c>
      <c r="C30" s="16" t="s">
        <v>26</v>
      </c>
      <c r="D30" s="16" t="s">
        <v>12</v>
      </c>
      <c r="E30" s="16" t="s">
        <v>12</v>
      </c>
      <c r="F30" s="16" t="s">
        <v>12</v>
      </c>
      <c r="G30" s="16" t="s">
        <v>12</v>
      </c>
      <c r="H30" s="17" t="s">
        <v>12</v>
      </c>
    </row>
    <row r="31" spans="1:8" s="5" customFormat="1" ht="24.75" customHeight="1" x14ac:dyDescent="0.3">
      <c r="A31" s="31" t="s">
        <v>2</v>
      </c>
      <c r="B31" s="9" t="s">
        <v>11</v>
      </c>
      <c r="C31" s="9" t="s">
        <v>11</v>
      </c>
      <c r="D31" s="9" t="s">
        <v>11</v>
      </c>
      <c r="E31" s="9" t="s">
        <v>312</v>
      </c>
      <c r="F31" s="9" t="s">
        <v>11</v>
      </c>
      <c r="G31" s="9" t="s">
        <v>11</v>
      </c>
      <c r="H31" s="11" t="s">
        <v>13</v>
      </c>
    </row>
    <row r="32" spans="1:8" s="5" customFormat="1" ht="22.5" customHeight="1" x14ac:dyDescent="0.3">
      <c r="A32" s="32"/>
      <c r="B32" s="12" t="s">
        <v>270</v>
      </c>
      <c r="C32" s="12" t="s">
        <v>106</v>
      </c>
      <c r="D32" s="12" t="s">
        <v>319</v>
      </c>
      <c r="E32" s="12" t="s">
        <v>197</v>
      </c>
      <c r="F32" s="12" t="s">
        <v>213</v>
      </c>
      <c r="G32" s="12" t="s">
        <v>28</v>
      </c>
      <c r="H32" s="13" t="s">
        <v>212</v>
      </c>
    </row>
    <row r="33" spans="1:8" s="5" customFormat="1" ht="22.5" customHeight="1" x14ac:dyDescent="0.3">
      <c r="A33" s="32"/>
      <c r="B33" s="12" t="s">
        <v>316</v>
      </c>
      <c r="C33" s="12" t="s">
        <v>271</v>
      </c>
      <c r="D33" s="12" t="s">
        <v>318</v>
      </c>
      <c r="E33" s="12" t="s">
        <v>59</v>
      </c>
      <c r="F33" s="12" t="s">
        <v>52</v>
      </c>
      <c r="G33" s="12" t="s">
        <v>214</v>
      </c>
      <c r="H33" s="13" t="s">
        <v>196</v>
      </c>
    </row>
    <row r="34" spans="1:8" s="5" customFormat="1" ht="22.5" customHeight="1" x14ac:dyDescent="0.3">
      <c r="A34" s="32"/>
      <c r="B34" s="14" t="s">
        <v>42</v>
      </c>
      <c r="C34" s="14" t="s">
        <v>219</v>
      </c>
      <c r="D34" s="14" t="s">
        <v>320</v>
      </c>
      <c r="E34" s="14" t="s">
        <v>76</v>
      </c>
      <c r="F34" s="14" t="s">
        <v>53</v>
      </c>
      <c r="G34" s="14" t="s">
        <v>200</v>
      </c>
      <c r="H34" s="15" t="s">
        <v>215</v>
      </c>
    </row>
    <row r="35" spans="1:8" s="5" customFormat="1" ht="22.5" customHeight="1" x14ac:dyDescent="0.3">
      <c r="A35" s="32"/>
      <c r="B35" s="14" t="s">
        <v>35</v>
      </c>
      <c r="C35" s="14" t="s">
        <v>220</v>
      </c>
      <c r="D35" s="14" t="s">
        <v>321</v>
      </c>
      <c r="E35" s="14" t="s">
        <v>77</v>
      </c>
      <c r="F35" s="14" t="s">
        <v>54</v>
      </c>
      <c r="G35" s="14" t="s">
        <v>327</v>
      </c>
      <c r="H35" s="15" t="s">
        <v>148</v>
      </c>
    </row>
    <row r="36" spans="1:8" s="5" customFormat="1" ht="22.5" customHeight="1" x14ac:dyDescent="0.3">
      <c r="A36" s="30"/>
      <c r="B36" s="16" t="s">
        <v>12</v>
      </c>
      <c r="C36" s="16" t="s">
        <v>10</v>
      </c>
      <c r="D36" s="14" t="s">
        <v>322</v>
      </c>
      <c r="E36" s="16" t="s">
        <v>10</v>
      </c>
      <c r="F36" s="16" t="s">
        <v>10</v>
      </c>
      <c r="G36" s="16" t="s">
        <v>10</v>
      </c>
      <c r="H36" s="17" t="s">
        <v>12</v>
      </c>
    </row>
    <row r="37" spans="1:8" s="5" customFormat="1" ht="22.5" customHeight="1" x14ac:dyDescent="0.3">
      <c r="A37" s="31" t="s">
        <v>3</v>
      </c>
      <c r="B37" s="9" t="s">
        <v>11</v>
      </c>
      <c r="C37" s="9" t="s">
        <v>11</v>
      </c>
      <c r="D37" s="9" t="s">
        <v>313</v>
      </c>
      <c r="E37" s="9" t="s">
        <v>11</v>
      </c>
      <c r="F37" s="9" t="s">
        <v>11</v>
      </c>
      <c r="G37" s="9" t="s">
        <v>11</v>
      </c>
      <c r="H37" s="11" t="s">
        <v>13</v>
      </c>
    </row>
    <row r="38" spans="1:8" s="5" customFormat="1" ht="22.5" customHeight="1" x14ac:dyDescent="0.3">
      <c r="A38" s="32"/>
      <c r="B38" s="12" t="s">
        <v>150</v>
      </c>
      <c r="C38" s="12" t="s">
        <v>43</v>
      </c>
      <c r="D38" s="12" t="s">
        <v>323</v>
      </c>
      <c r="E38" s="12" t="s">
        <v>14</v>
      </c>
      <c r="F38" s="12" t="s">
        <v>17</v>
      </c>
      <c r="G38" s="12" t="s">
        <v>328</v>
      </c>
      <c r="H38" s="13" t="s">
        <v>149</v>
      </c>
    </row>
    <row r="39" spans="1:8" s="5" customFormat="1" ht="22.5" customHeight="1" x14ac:dyDescent="0.3">
      <c r="A39" s="32"/>
      <c r="B39" s="12" t="s">
        <v>310</v>
      </c>
      <c r="C39" s="12" t="s">
        <v>158</v>
      </c>
      <c r="D39" s="12" t="s">
        <v>324</v>
      </c>
      <c r="E39" s="12" t="s">
        <v>216</v>
      </c>
      <c r="F39" s="12" t="s">
        <v>217</v>
      </c>
      <c r="G39" s="12" t="s">
        <v>329</v>
      </c>
      <c r="H39" s="13" t="s">
        <v>331</v>
      </c>
    </row>
    <row r="40" spans="1:8" s="5" customFormat="1" ht="22.5" customHeight="1" x14ac:dyDescent="0.3">
      <c r="A40" s="25"/>
      <c r="B40" s="14" t="s">
        <v>148</v>
      </c>
      <c r="C40" s="14" t="s">
        <v>86</v>
      </c>
      <c r="D40" s="14" t="s">
        <v>325</v>
      </c>
      <c r="E40" s="14" t="s">
        <v>198</v>
      </c>
      <c r="F40" s="14" t="s">
        <v>218</v>
      </c>
      <c r="G40" s="14" t="s">
        <v>199</v>
      </c>
      <c r="H40" s="15" t="s">
        <v>152</v>
      </c>
    </row>
    <row r="41" spans="1:8" s="5" customFormat="1" ht="22.5" customHeight="1" x14ac:dyDescent="0.3">
      <c r="A41" s="25"/>
      <c r="B41" s="14" t="s">
        <v>41</v>
      </c>
      <c r="C41" s="14" t="s">
        <v>148</v>
      </c>
      <c r="D41" s="14" t="s">
        <v>326</v>
      </c>
      <c r="E41" s="14" t="s">
        <v>153</v>
      </c>
      <c r="F41" s="14" t="s">
        <v>126</v>
      </c>
      <c r="G41" s="14" t="s">
        <v>93</v>
      </c>
      <c r="H41" s="15" t="s">
        <v>48</v>
      </c>
    </row>
    <row r="42" spans="1:8" s="5" customFormat="1" ht="22.5" customHeight="1" thickBot="1" x14ac:dyDescent="0.35">
      <c r="A42" s="27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19" t="s">
        <v>12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28" t="s">
        <v>0</v>
      </c>
      <c r="B44" s="2" t="str">
        <f>TEXT(B45,"aaa")</f>
        <v>일</v>
      </c>
      <c r="C44" s="22" t="str">
        <f t="shared" ref="C44" si="4">TEXT(C45,"aaa")</f>
        <v>월</v>
      </c>
      <c r="D44" s="22" t="str">
        <f t="shared" ref="D44" si="5">TEXT(D45,"aaa")</f>
        <v>화</v>
      </c>
      <c r="E44" s="22" t="str">
        <f t="shared" ref="E44" si="6">TEXT(E45,"aaa")</f>
        <v>수</v>
      </c>
      <c r="F44" s="3" t="str">
        <f t="shared" ref="F44" si="7">TEXT(F45,"aaa")</f>
        <v>목</v>
      </c>
      <c r="G44" s="3" t="str">
        <f t="shared" ref="G44" si="8">TEXT(G45,"aaa")</f>
        <v>금</v>
      </c>
      <c r="H44" s="4" t="str">
        <f>TEXT(H45,"aaa")</f>
        <v>토</v>
      </c>
    </row>
    <row r="45" spans="1:8" s="5" customFormat="1" ht="22.5" customHeight="1" x14ac:dyDescent="0.3">
      <c r="A45" s="29"/>
      <c r="B45" s="6">
        <f>H24+1</f>
        <v>45788</v>
      </c>
      <c r="C45" s="7">
        <f>B45+1</f>
        <v>45789</v>
      </c>
      <c r="D45" s="7">
        <f t="shared" ref="D45" si="9">C45+1</f>
        <v>45790</v>
      </c>
      <c r="E45" s="7">
        <f>D45+1</f>
        <v>45791</v>
      </c>
      <c r="F45" s="7">
        <f>E45+1</f>
        <v>45792</v>
      </c>
      <c r="G45" s="7">
        <f>F45+1</f>
        <v>45793</v>
      </c>
      <c r="H45" s="8">
        <f>G45+1</f>
        <v>45794</v>
      </c>
    </row>
    <row r="46" spans="1:8" s="5" customFormat="1" ht="22.5" customHeight="1" x14ac:dyDescent="0.3">
      <c r="A46" s="24" t="s">
        <v>4</v>
      </c>
      <c r="B46" s="9" t="s">
        <v>13</v>
      </c>
      <c r="C46" s="9" t="s">
        <v>13</v>
      </c>
      <c r="D46" s="9" t="s">
        <v>13</v>
      </c>
      <c r="E46" s="9" t="s">
        <v>13</v>
      </c>
      <c r="F46" s="9" t="s">
        <v>13</v>
      </c>
      <c r="G46" s="9" t="s">
        <v>13</v>
      </c>
      <c r="H46" s="11" t="s">
        <v>11</v>
      </c>
    </row>
    <row r="47" spans="1:8" s="5" customFormat="1" ht="22.5" customHeight="1" x14ac:dyDescent="0.3">
      <c r="A47" s="25"/>
      <c r="B47" s="12" t="s">
        <v>147</v>
      </c>
      <c r="C47" s="12" t="s">
        <v>336</v>
      </c>
      <c r="D47" s="12" t="s">
        <v>244</v>
      </c>
      <c r="E47" s="12" t="s">
        <v>246</v>
      </c>
      <c r="F47" s="12" t="s">
        <v>258</v>
      </c>
      <c r="G47" s="12" t="s">
        <v>90</v>
      </c>
      <c r="H47" s="13" t="s">
        <v>261</v>
      </c>
    </row>
    <row r="48" spans="1:8" s="5" customFormat="1" ht="22.5" customHeight="1" x14ac:dyDescent="0.3">
      <c r="A48" s="25"/>
      <c r="B48" s="12" t="s">
        <v>134</v>
      </c>
      <c r="C48" s="12" t="s">
        <v>337</v>
      </c>
      <c r="D48" s="14" t="s">
        <v>50</v>
      </c>
      <c r="E48" s="12" t="s">
        <v>142</v>
      </c>
      <c r="F48" s="14" t="s">
        <v>260</v>
      </c>
      <c r="G48" s="12" t="s">
        <v>91</v>
      </c>
      <c r="H48" s="13" t="s">
        <v>262</v>
      </c>
    </row>
    <row r="49" spans="1:8" s="5" customFormat="1" ht="22.5" customHeight="1" x14ac:dyDescent="0.3">
      <c r="A49" s="25"/>
      <c r="B49" s="14" t="s">
        <v>243</v>
      </c>
      <c r="C49" s="14" t="s">
        <v>338</v>
      </c>
      <c r="D49" s="14" t="s">
        <v>111</v>
      </c>
      <c r="E49" s="14" t="s">
        <v>245</v>
      </c>
      <c r="F49" s="14" t="s">
        <v>42</v>
      </c>
      <c r="G49" s="14" t="s">
        <v>92</v>
      </c>
      <c r="H49" s="15" t="s">
        <v>76</v>
      </c>
    </row>
    <row r="50" spans="1:8" s="5" customFormat="1" ht="22.5" customHeight="1" x14ac:dyDescent="0.3">
      <c r="A50" s="25"/>
      <c r="B50" s="14" t="s">
        <v>242</v>
      </c>
      <c r="C50" s="14" t="s">
        <v>339</v>
      </c>
      <c r="D50" s="12" t="s">
        <v>20</v>
      </c>
      <c r="E50" s="14" t="s">
        <v>344</v>
      </c>
      <c r="F50" s="14" t="s">
        <v>259</v>
      </c>
      <c r="G50" s="14" t="s">
        <v>19</v>
      </c>
      <c r="H50" s="15" t="s">
        <v>16</v>
      </c>
    </row>
    <row r="51" spans="1:8" s="5" customFormat="1" ht="22.5" customHeight="1" x14ac:dyDescent="0.3">
      <c r="A51" s="26"/>
      <c r="B51" s="16" t="s">
        <v>12</v>
      </c>
      <c r="C51" s="16" t="s">
        <v>12</v>
      </c>
      <c r="D51" s="16" t="s">
        <v>12</v>
      </c>
      <c r="E51" s="16" t="s">
        <v>12</v>
      </c>
      <c r="F51" s="16" t="s">
        <v>12</v>
      </c>
      <c r="G51" s="16" t="s">
        <v>12</v>
      </c>
      <c r="H51" s="17" t="s">
        <v>12</v>
      </c>
    </row>
    <row r="52" spans="1:8" s="5" customFormat="1" ht="22.5" customHeight="1" x14ac:dyDescent="0.3">
      <c r="A52" s="24" t="s">
        <v>5</v>
      </c>
      <c r="B52" s="9" t="s">
        <v>263</v>
      </c>
      <c r="C52" s="9" t="s">
        <v>11</v>
      </c>
      <c r="D52" s="9" t="s">
        <v>11</v>
      </c>
      <c r="E52" s="9" t="s">
        <v>11</v>
      </c>
      <c r="F52" s="9" t="s">
        <v>130</v>
      </c>
      <c r="G52" s="9" t="s">
        <v>11</v>
      </c>
      <c r="H52" s="11" t="s">
        <v>181</v>
      </c>
    </row>
    <row r="53" spans="1:8" s="5" customFormat="1" ht="22.5" customHeight="1" x14ac:dyDescent="0.3">
      <c r="A53" s="25"/>
      <c r="B53" s="12" t="s">
        <v>72</v>
      </c>
      <c r="C53" s="12" t="s">
        <v>28</v>
      </c>
      <c r="D53" s="12" t="s">
        <v>291</v>
      </c>
      <c r="E53" s="12" t="s">
        <v>154</v>
      </c>
      <c r="F53" s="12" t="s">
        <v>129</v>
      </c>
      <c r="G53" s="12" t="s">
        <v>51</v>
      </c>
      <c r="H53" s="13" t="s">
        <v>266</v>
      </c>
    </row>
    <row r="54" spans="1:8" s="5" customFormat="1" ht="22.5" customHeight="1" x14ac:dyDescent="0.3">
      <c r="A54" s="25"/>
      <c r="B54" s="12" t="s">
        <v>289</v>
      </c>
      <c r="C54" s="12" t="s">
        <v>157</v>
      </c>
      <c r="D54" s="12" t="s">
        <v>118</v>
      </c>
      <c r="E54" s="12" t="s">
        <v>224</v>
      </c>
      <c r="F54" s="12" t="s">
        <v>249</v>
      </c>
      <c r="G54" s="12" t="s">
        <v>52</v>
      </c>
      <c r="H54" s="13" t="s">
        <v>156</v>
      </c>
    </row>
    <row r="55" spans="1:8" s="5" customFormat="1" ht="22.5" customHeight="1" x14ac:dyDescent="0.3">
      <c r="A55" s="25"/>
      <c r="B55" s="14" t="s">
        <v>290</v>
      </c>
      <c r="C55" s="14" t="s">
        <v>247</v>
      </c>
      <c r="D55" s="14" t="s">
        <v>292</v>
      </c>
      <c r="E55" s="14" t="s">
        <v>225</v>
      </c>
      <c r="F55" s="14" t="s">
        <v>131</v>
      </c>
      <c r="G55" s="14" t="s">
        <v>53</v>
      </c>
      <c r="H55" s="15" t="s">
        <v>265</v>
      </c>
    </row>
    <row r="56" spans="1:8" s="5" customFormat="1" ht="22.5" customHeight="1" x14ac:dyDescent="0.3">
      <c r="A56" s="25"/>
      <c r="B56" s="14" t="s">
        <v>144</v>
      </c>
      <c r="C56" s="14" t="s">
        <v>88</v>
      </c>
      <c r="D56" s="14" t="s">
        <v>248</v>
      </c>
      <c r="E56" s="14" t="s">
        <v>226</v>
      </c>
      <c r="F56" s="14" t="s">
        <v>135</v>
      </c>
      <c r="G56" s="14" t="s">
        <v>268</v>
      </c>
      <c r="H56" s="15" t="s">
        <v>267</v>
      </c>
    </row>
    <row r="57" spans="1:8" s="5" customFormat="1" ht="22.5" customHeight="1" x14ac:dyDescent="0.3">
      <c r="A57" s="26"/>
      <c r="B57" s="14" t="s">
        <v>74</v>
      </c>
      <c r="C57" s="16" t="s">
        <v>39</v>
      </c>
      <c r="D57" s="16" t="s">
        <v>12</v>
      </c>
      <c r="E57" s="16" t="s">
        <v>10</v>
      </c>
      <c r="F57" s="16" t="s">
        <v>12</v>
      </c>
      <c r="G57" s="16" t="s">
        <v>10</v>
      </c>
      <c r="H57" s="17" t="s">
        <v>12</v>
      </c>
    </row>
    <row r="58" spans="1:8" s="5" customFormat="1" ht="22.5" customHeight="1" x14ac:dyDescent="0.3">
      <c r="A58" s="24" t="s">
        <v>3</v>
      </c>
      <c r="B58" s="9" t="s">
        <v>11</v>
      </c>
      <c r="C58" s="9" t="s">
        <v>11</v>
      </c>
      <c r="D58" s="9" t="s">
        <v>11</v>
      </c>
      <c r="E58" s="9" t="s">
        <v>11</v>
      </c>
      <c r="F58" s="9" t="s">
        <v>11</v>
      </c>
      <c r="G58" s="9" t="s">
        <v>11</v>
      </c>
      <c r="H58" s="11" t="s">
        <v>13</v>
      </c>
    </row>
    <row r="59" spans="1:8" s="5" customFormat="1" ht="22.5" customHeight="1" x14ac:dyDescent="0.3">
      <c r="A59" s="25"/>
      <c r="B59" s="12" t="s">
        <v>335</v>
      </c>
      <c r="C59" s="12" t="s">
        <v>340</v>
      </c>
      <c r="D59" s="12" t="s">
        <v>188</v>
      </c>
      <c r="E59" s="12" t="s">
        <v>254</v>
      </c>
      <c r="F59" s="12" t="s">
        <v>14</v>
      </c>
      <c r="G59" s="12" t="s">
        <v>17</v>
      </c>
      <c r="H59" s="13" t="s">
        <v>139</v>
      </c>
    </row>
    <row r="60" spans="1:8" s="5" customFormat="1" ht="22.5" customHeight="1" x14ac:dyDescent="0.3">
      <c r="A60" s="25"/>
      <c r="B60" s="12" t="s">
        <v>332</v>
      </c>
      <c r="C60" s="12" t="s">
        <v>341</v>
      </c>
      <c r="D60" s="14" t="s">
        <v>264</v>
      </c>
      <c r="E60" s="12" t="s">
        <v>255</v>
      </c>
      <c r="F60" s="12" t="s">
        <v>79</v>
      </c>
      <c r="G60" s="12" t="s">
        <v>56</v>
      </c>
      <c r="H60" s="13" t="s">
        <v>250</v>
      </c>
    </row>
    <row r="61" spans="1:8" s="5" customFormat="1" ht="22.5" customHeight="1" x14ac:dyDescent="0.3">
      <c r="A61" s="25"/>
      <c r="B61" s="14" t="s">
        <v>333</v>
      </c>
      <c r="C61" s="14" t="s">
        <v>343</v>
      </c>
      <c r="D61" s="14" t="s">
        <v>189</v>
      </c>
      <c r="E61" s="14" t="s">
        <v>257</v>
      </c>
      <c r="F61" s="14" t="s">
        <v>30</v>
      </c>
      <c r="G61" s="14" t="s">
        <v>57</v>
      </c>
      <c r="H61" s="15" t="s">
        <v>252</v>
      </c>
    </row>
    <row r="62" spans="1:8" s="5" customFormat="1" ht="22.5" customHeight="1" x14ac:dyDescent="0.3">
      <c r="A62" s="25"/>
      <c r="B62" s="14" t="s">
        <v>334</v>
      </c>
      <c r="C62" s="14" t="s">
        <v>342</v>
      </c>
      <c r="D62" s="14" t="s">
        <v>140</v>
      </c>
      <c r="E62" s="14" t="s">
        <v>24</v>
      </c>
      <c r="F62" s="14" t="s">
        <v>153</v>
      </c>
      <c r="G62" s="14" t="s">
        <v>126</v>
      </c>
      <c r="H62" s="15" t="s">
        <v>127</v>
      </c>
    </row>
    <row r="63" spans="1:8" s="5" customFormat="1" ht="22.5" customHeight="1" thickBot="1" x14ac:dyDescent="0.35">
      <c r="A63" s="27"/>
      <c r="B63" s="18" t="s">
        <v>10</v>
      </c>
      <c r="C63" s="18" t="s">
        <v>10</v>
      </c>
      <c r="D63" s="18" t="s">
        <v>12</v>
      </c>
      <c r="E63" s="18" t="s">
        <v>10</v>
      </c>
      <c r="F63" s="18" t="s">
        <v>10</v>
      </c>
      <c r="G63" s="18" t="s">
        <v>10</v>
      </c>
      <c r="H63" s="19" t="s">
        <v>12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28" t="s">
        <v>6</v>
      </c>
      <c r="B65" s="2" t="str">
        <f>TEXT(B66,"aaa")</f>
        <v>일</v>
      </c>
      <c r="C65" s="22" t="str">
        <f t="shared" ref="C65" si="10">TEXT(C66,"aaa")</f>
        <v>월</v>
      </c>
      <c r="D65" s="22" t="str">
        <f t="shared" ref="D65" si="11">TEXT(D66,"aaa")</f>
        <v>화</v>
      </c>
      <c r="E65" s="22" t="str">
        <f t="shared" ref="E65" si="12">TEXT(E66,"aaa")</f>
        <v>수</v>
      </c>
      <c r="F65" s="3" t="str">
        <f t="shared" ref="F65" si="13">TEXT(F66,"aaa")</f>
        <v>목</v>
      </c>
      <c r="G65" s="3" t="str">
        <f t="shared" ref="G65" si="14">TEXT(G66,"aaa")</f>
        <v>금</v>
      </c>
      <c r="H65" s="4" t="str">
        <f>TEXT(H66,"aaa")</f>
        <v>토</v>
      </c>
    </row>
    <row r="66" spans="1:8" s="5" customFormat="1" ht="22.5" customHeight="1" x14ac:dyDescent="0.3">
      <c r="A66" s="29"/>
      <c r="B66" s="6">
        <f>H45+1</f>
        <v>45795</v>
      </c>
      <c r="C66" s="7">
        <f>B66+1</f>
        <v>45796</v>
      </c>
      <c r="D66" s="7">
        <f t="shared" ref="D66" si="15">C66+1</f>
        <v>45797</v>
      </c>
      <c r="E66" s="7">
        <f>D66+1</f>
        <v>45798</v>
      </c>
      <c r="F66" s="7">
        <f>E66+1</f>
        <v>45799</v>
      </c>
      <c r="G66" s="7">
        <f>F66+1</f>
        <v>45800</v>
      </c>
      <c r="H66" s="8">
        <f>G66+1</f>
        <v>45801</v>
      </c>
    </row>
    <row r="67" spans="1:8" s="5" customFormat="1" ht="22.5" customHeight="1" x14ac:dyDescent="0.3">
      <c r="A67" s="24" t="s">
        <v>7</v>
      </c>
      <c r="B67" s="9" t="s">
        <v>13</v>
      </c>
      <c r="C67" s="9" t="s">
        <v>13</v>
      </c>
      <c r="D67" s="9" t="s">
        <v>13</v>
      </c>
      <c r="E67" s="9" t="s">
        <v>13</v>
      </c>
      <c r="F67" s="23" t="s">
        <v>13</v>
      </c>
      <c r="G67" s="10" t="s">
        <v>13</v>
      </c>
      <c r="H67" s="11" t="s">
        <v>13</v>
      </c>
    </row>
    <row r="68" spans="1:8" s="5" customFormat="1" ht="22.5" customHeight="1" x14ac:dyDescent="0.3">
      <c r="A68" s="25"/>
      <c r="B68" s="12" t="s">
        <v>94</v>
      </c>
      <c r="C68" s="12" t="s">
        <v>345</v>
      </c>
      <c r="D68" s="12" t="s">
        <v>192</v>
      </c>
      <c r="E68" s="12" t="s">
        <v>233</v>
      </c>
      <c r="F68" s="12" t="s">
        <v>106</v>
      </c>
      <c r="G68" s="12" t="s">
        <v>110</v>
      </c>
      <c r="H68" s="13" t="s">
        <v>37</v>
      </c>
    </row>
    <row r="69" spans="1:8" s="5" customFormat="1" ht="22.5" customHeight="1" x14ac:dyDescent="0.3">
      <c r="A69" s="25"/>
      <c r="B69" s="12" t="s">
        <v>184</v>
      </c>
      <c r="C69" s="12" t="s">
        <v>185</v>
      </c>
      <c r="D69" s="12" t="s">
        <v>60</v>
      </c>
      <c r="E69" s="12" t="s">
        <v>348</v>
      </c>
      <c r="F69" s="12" t="s">
        <v>62</v>
      </c>
      <c r="G69" s="12" t="s">
        <v>112</v>
      </c>
      <c r="H69" s="15" t="s">
        <v>155</v>
      </c>
    </row>
    <row r="70" spans="1:8" s="5" customFormat="1" ht="22.5" customHeight="1" x14ac:dyDescent="0.3">
      <c r="A70" s="25"/>
      <c r="B70" s="14" t="s">
        <v>95</v>
      </c>
      <c r="C70" s="14" t="s">
        <v>101</v>
      </c>
      <c r="D70" s="14" t="s">
        <v>275</v>
      </c>
      <c r="E70" s="14" t="s">
        <v>47</v>
      </c>
      <c r="F70" s="14" t="s">
        <v>210</v>
      </c>
      <c r="G70" s="14" t="s">
        <v>18</v>
      </c>
      <c r="H70" s="15" t="s">
        <v>111</v>
      </c>
    </row>
    <row r="71" spans="1:8" s="5" customFormat="1" ht="22.5" customHeight="1" x14ac:dyDescent="0.3">
      <c r="A71" s="25"/>
      <c r="B71" s="14" t="s">
        <v>183</v>
      </c>
      <c r="C71" s="14" t="s">
        <v>136</v>
      </c>
      <c r="D71" s="14" t="s">
        <v>277</v>
      </c>
      <c r="E71" s="14" t="s">
        <v>61</v>
      </c>
      <c r="F71" s="14" t="s">
        <v>55</v>
      </c>
      <c r="G71" s="14" t="s">
        <v>276</v>
      </c>
      <c r="H71" s="13" t="s">
        <v>20</v>
      </c>
    </row>
    <row r="72" spans="1:8" s="5" customFormat="1" ht="22.5" customHeight="1" x14ac:dyDescent="0.3">
      <c r="A72" s="26"/>
      <c r="B72" s="16" t="s">
        <v>12</v>
      </c>
      <c r="C72" s="16" t="s">
        <v>12</v>
      </c>
      <c r="D72" s="16" t="s">
        <v>12</v>
      </c>
      <c r="E72" s="16" t="s">
        <v>12</v>
      </c>
      <c r="F72" s="16" t="s">
        <v>12</v>
      </c>
      <c r="G72" s="16" t="s">
        <v>12</v>
      </c>
      <c r="H72" s="17" t="s">
        <v>12</v>
      </c>
    </row>
    <row r="73" spans="1:8" s="5" customFormat="1" ht="22.5" customHeight="1" x14ac:dyDescent="0.3">
      <c r="A73" s="24" t="s">
        <v>2</v>
      </c>
      <c r="B73" s="9" t="s">
        <v>63</v>
      </c>
      <c r="C73" s="9" t="s">
        <v>11</v>
      </c>
      <c r="D73" s="9" t="s">
        <v>11</v>
      </c>
      <c r="E73" s="9" t="s">
        <v>32</v>
      </c>
      <c r="F73" s="9" t="s">
        <v>11</v>
      </c>
      <c r="G73" s="9" t="s">
        <v>11</v>
      </c>
      <c r="H73" s="11" t="s">
        <v>11</v>
      </c>
    </row>
    <row r="74" spans="1:8" s="5" customFormat="1" ht="22.5" customHeight="1" x14ac:dyDescent="0.3">
      <c r="A74" s="25"/>
      <c r="B74" s="12" t="s">
        <v>96</v>
      </c>
      <c r="C74" s="12" t="s">
        <v>123</v>
      </c>
      <c r="D74" s="12" t="s">
        <v>209</v>
      </c>
      <c r="E74" s="12" t="s">
        <v>207</v>
      </c>
      <c r="F74" s="12" t="s">
        <v>100</v>
      </c>
      <c r="G74" s="12" t="s">
        <v>94</v>
      </c>
      <c r="H74" s="13" t="s">
        <v>279</v>
      </c>
    </row>
    <row r="75" spans="1:8" s="5" customFormat="1" ht="22.5" customHeight="1" x14ac:dyDescent="0.3">
      <c r="A75" s="25"/>
      <c r="B75" s="12" t="s">
        <v>274</v>
      </c>
      <c r="C75" s="12" t="s">
        <v>273</v>
      </c>
      <c r="D75" s="12" t="s">
        <v>347</v>
      </c>
      <c r="E75" s="12" t="s">
        <v>211</v>
      </c>
      <c r="F75" s="12" t="s">
        <v>208</v>
      </c>
      <c r="G75" s="12" t="s">
        <v>186</v>
      </c>
      <c r="H75" s="13" t="s">
        <v>350</v>
      </c>
    </row>
    <row r="76" spans="1:8" s="5" customFormat="1" ht="22.5" customHeight="1" x14ac:dyDescent="0.3">
      <c r="A76" s="25"/>
      <c r="B76" s="14" t="s">
        <v>97</v>
      </c>
      <c r="C76" s="14" t="s">
        <v>179</v>
      </c>
      <c r="D76" s="14" t="s">
        <v>113</v>
      </c>
      <c r="E76" s="14" t="s">
        <v>180</v>
      </c>
      <c r="F76" s="14" t="s">
        <v>281</v>
      </c>
      <c r="G76" s="12" t="s">
        <v>109</v>
      </c>
      <c r="H76" s="15" t="s">
        <v>193</v>
      </c>
    </row>
    <row r="77" spans="1:8" s="5" customFormat="1" ht="22.5" customHeight="1" x14ac:dyDescent="0.3">
      <c r="A77" s="25"/>
      <c r="B77" s="14" t="s">
        <v>201</v>
      </c>
      <c r="C77" s="14" t="s">
        <v>64</v>
      </c>
      <c r="D77" s="14" t="s">
        <v>114</v>
      </c>
      <c r="E77" s="14" t="s">
        <v>18</v>
      </c>
      <c r="F77" s="14" t="s">
        <v>22</v>
      </c>
      <c r="G77" s="14" t="s">
        <v>80</v>
      </c>
      <c r="H77" s="15" t="s">
        <v>280</v>
      </c>
    </row>
    <row r="78" spans="1:8" s="5" customFormat="1" ht="22.5" customHeight="1" x14ac:dyDescent="0.3">
      <c r="A78" s="26"/>
      <c r="B78" s="16" t="s">
        <v>10</v>
      </c>
      <c r="C78" s="16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17" t="s">
        <v>12</v>
      </c>
    </row>
    <row r="79" spans="1:8" s="5" customFormat="1" ht="22.5" customHeight="1" x14ac:dyDescent="0.3">
      <c r="A79" s="24" t="s">
        <v>8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11" t="s">
        <v>11</v>
      </c>
    </row>
    <row r="80" spans="1:8" s="5" customFormat="1" ht="22.5" customHeight="1" x14ac:dyDescent="0.3">
      <c r="A80" s="25"/>
      <c r="B80" s="12" t="s">
        <v>98</v>
      </c>
      <c r="C80" s="12" t="s">
        <v>33</v>
      </c>
      <c r="D80" s="12" t="s">
        <v>65</v>
      </c>
      <c r="E80" s="12" t="s">
        <v>105</v>
      </c>
      <c r="F80" s="12" t="s">
        <v>117</v>
      </c>
      <c r="G80" s="12" t="s">
        <v>187</v>
      </c>
      <c r="H80" s="13" t="s">
        <v>188</v>
      </c>
    </row>
    <row r="81" spans="1:8" s="5" customFormat="1" ht="22.5" customHeight="1" x14ac:dyDescent="0.3">
      <c r="A81" s="25"/>
      <c r="B81" s="12" t="s">
        <v>175</v>
      </c>
      <c r="C81" s="12" t="s">
        <v>346</v>
      </c>
      <c r="D81" s="12" t="s">
        <v>102</v>
      </c>
      <c r="E81" s="12" t="s">
        <v>104</v>
      </c>
      <c r="F81" s="12" t="s">
        <v>349</v>
      </c>
      <c r="G81" s="14" t="s">
        <v>67</v>
      </c>
      <c r="H81" s="15" t="s">
        <v>194</v>
      </c>
    </row>
    <row r="82" spans="1:8" s="5" customFormat="1" ht="22.5" customHeight="1" x14ac:dyDescent="0.3">
      <c r="A82" s="25"/>
      <c r="B82" s="14" t="s">
        <v>99</v>
      </c>
      <c r="C82" s="14" t="s">
        <v>178</v>
      </c>
      <c r="D82" s="14" t="s">
        <v>66</v>
      </c>
      <c r="E82" s="14" t="s">
        <v>122</v>
      </c>
      <c r="F82" s="14" t="s">
        <v>115</v>
      </c>
      <c r="G82" s="14" t="s">
        <v>176</v>
      </c>
      <c r="H82" s="15" t="s">
        <v>195</v>
      </c>
    </row>
    <row r="83" spans="1:8" s="5" customFormat="1" ht="22.5" customHeight="1" x14ac:dyDescent="0.3">
      <c r="A83" s="25"/>
      <c r="B83" s="14" t="s">
        <v>19</v>
      </c>
      <c r="C83" s="14" t="s">
        <v>107</v>
      </c>
      <c r="D83" s="14" t="s">
        <v>103</v>
      </c>
      <c r="E83" s="14" t="s">
        <v>177</v>
      </c>
      <c r="F83" s="14" t="s">
        <v>116</v>
      </c>
      <c r="G83" s="14" t="s">
        <v>108</v>
      </c>
      <c r="H83" s="15" t="s">
        <v>140</v>
      </c>
    </row>
    <row r="84" spans="1:8" s="5" customFormat="1" ht="22.5" customHeight="1" thickBot="1" x14ac:dyDescent="0.35">
      <c r="A84" s="27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19" t="s">
        <v>12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28" t="s">
        <v>6</v>
      </c>
      <c r="B86" s="2" t="str">
        <f>TEXT(B87,"aaa")</f>
        <v>일</v>
      </c>
      <c r="C86" s="22" t="str">
        <f t="shared" ref="C86" si="16">TEXT(C87,"aaa")</f>
        <v>월</v>
      </c>
      <c r="D86" s="22" t="str">
        <f t="shared" ref="D86:H86" si="17">TEXT(D87,"aaa")</f>
        <v>화</v>
      </c>
      <c r="E86" s="22" t="str">
        <f t="shared" si="17"/>
        <v>수</v>
      </c>
      <c r="F86" s="22" t="str">
        <f t="shared" si="17"/>
        <v>목</v>
      </c>
      <c r="G86" s="22" t="str">
        <f t="shared" si="17"/>
        <v>금</v>
      </c>
      <c r="H86" s="22" t="str">
        <f t="shared" si="17"/>
        <v>토</v>
      </c>
    </row>
    <row r="87" spans="1:8" s="5" customFormat="1" ht="22.5" customHeight="1" x14ac:dyDescent="0.3">
      <c r="A87" s="29"/>
      <c r="B87" s="6">
        <f>H66+1</f>
        <v>45802</v>
      </c>
      <c r="C87" s="7">
        <f>B87+1</f>
        <v>45803</v>
      </c>
      <c r="D87" s="7">
        <f t="shared" ref="D87" si="18">C87+1</f>
        <v>45804</v>
      </c>
      <c r="E87" s="7">
        <f>D87+1</f>
        <v>45805</v>
      </c>
      <c r="F87" s="7">
        <f>E87+1</f>
        <v>45806</v>
      </c>
      <c r="G87" s="7">
        <f>F87+1</f>
        <v>45807</v>
      </c>
      <c r="H87" s="7">
        <f t="shared" ref="H87" si="19">G87+1</f>
        <v>45808</v>
      </c>
    </row>
    <row r="88" spans="1:8" s="5" customFormat="1" ht="22.5" customHeight="1" x14ac:dyDescent="0.3">
      <c r="A88" s="24" t="s">
        <v>7</v>
      </c>
      <c r="B88" s="9" t="s">
        <v>36</v>
      </c>
      <c r="C88" s="9" t="s">
        <v>13</v>
      </c>
      <c r="D88" s="9" t="s">
        <v>11</v>
      </c>
      <c r="E88" s="9" t="s">
        <v>13</v>
      </c>
      <c r="F88" s="9" t="s">
        <v>13</v>
      </c>
      <c r="G88" s="9" t="s">
        <v>13</v>
      </c>
      <c r="H88" s="11" t="s">
        <v>13</v>
      </c>
    </row>
    <row r="89" spans="1:8" s="5" customFormat="1" ht="22.5" customHeight="1" x14ac:dyDescent="0.3">
      <c r="A89" s="25"/>
      <c r="B89" s="12" t="s">
        <v>190</v>
      </c>
      <c r="C89" s="12" t="s">
        <v>87</v>
      </c>
      <c r="D89" s="12" t="s">
        <v>29</v>
      </c>
      <c r="E89" s="12" t="s">
        <v>161</v>
      </c>
      <c r="F89" s="12" t="s">
        <v>295</v>
      </c>
      <c r="G89" s="12" t="s">
        <v>146</v>
      </c>
      <c r="H89" s="13" t="s">
        <v>298</v>
      </c>
    </row>
    <row r="90" spans="1:8" s="5" customFormat="1" ht="22.5" customHeight="1" x14ac:dyDescent="0.3">
      <c r="A90" s="25"/>
      <c r="B90" s="12" t="s">
        <v>121</v>
      </c>
      <c r="C90" s="12" t="s">
        <v>160</v>
      </c>
      <c r="D90" s="12" t="s">
        <v>133</v>
      </c>
      <c r="E90" s="12" t="s">
        <v>162</v>
      </c>
      <c r="F90" s="12" t="s">
        <v>283</v>
      </c>
      <c r="G90" s="12" t="s">
        <v>202</v>
      </c>
      <c r="H90" s="13" t="s">
        <v>303</v>
      </c>
    </row>
    <row r="91" spans="1:8" s="5" customFormat="1" ht="22.5" customHeight="1" x14ac:dyDescent="0.3">
      <c r="A91" s="25"/>
      <c r="B91" s="14" t="s">
        <v>68</v>
      </c>
      <c r="C91" s="14" t="s">
        <v>22</v>
      </c>
      <c r="D91" s="14" t="s">
        <v>352</v>
      </c>
      <c r="E91" s="14" t="s">
        <v>163</v>
      </c>
      <c r="F91" s="14" t="s">
        <v>282</v>
      </c>
      <c r="G91" s="14" t="s">
        <v>167</v>
      </c>
      <c r="H91" s="15" t="s">
        <v>304</v>
      </c>
    </row>
    <row r="92" spans="1:8" s="5" customFormat="1" ht="22.5" customHeight="1" x14ac:dyDescent="0.3">
      <c r="A92" s="25"/>
      <c r="B92" s="14" t="s">
        <v>120</v>
      </c>
      <c r="C92" s="14" t="s">
        <v>119</v>
      </c>
      <c r="D92" s="14" t="s">
        <v>16</v>
      </c>
      <c r="E92" s="14" t="s">
        <v>164</v>
      </c>
      <c r="F92" s="14" t="s">
        <v>89</v>
      </c>
      <c r="G92" s="14" t="s">
        <v>85</v>
      </c>
      <c r="H92" s="15" t="s">
        <v>299</v>
      </c>
    </row>
    <row r="93" spans="1:8" s="5" customFormat="1" ht="22.5" customHeight="1" x14ac:dyDescent="0.3">
      <c r="A93" s="26"/>
      <c r="B93" s="16" t="s">
        <v>10</v>
      </c>
      <c r="C93" s="16" t="s">
        <v>70</v>
      </c>
      <c r="D93" s="16" t="s">
        <v>12</v>
      </c>
      <c r="E93" s="16" t="s">
        <v>12</v>
      </c>
      <c r="F93" s="16" t="s">
        <v>12</v>
      </c>
      <c r="G93" s="16" t="s">
        <v>12</v>
      </c>
      <c r="H93" s="17" t="s">
        <v>12</v>
      </c>
    </row>
    <row r="94" spans="1:8" s="5" customFormat="1" ht="22.5" customHeight="1" x14ac:dyDescent="0.3">
      <c r="A94" s="24" t="s">
        <v>9</v>
      </c>
      <c r="B94" s="9" t="s">
        <v>11</v>
      </c>
      <c r="C94" s="9" t="s">
        <v>11</v>
      </c>
      <c r="D94" s="9" t="s">
        <v>13</v>
      </c>
      <c r="E94" s="9" t="s">
        <v>11</v>
      </c>
      <c r="F94" s="9" t="s">
        <v>11</v>
      </c>
      <c r="G94" s="9" t="s">
        <v>168</v>
      </c>
      <c r="H94" s="11" t="s">
        <v>13</v>
      </c>
    </row>
    <row r="95" spans="1:8" s="5" customFormat="1" ht="22.5" customHeight="1" x14ac:dyDescent="0.3">
      <c r="A95" s="25"/>
      <c r="B95" s="12" t="s">
        <v>351</v>
      </c>
      <c r="C95" s="12" t="s">
        <v>105</v>
      </c>
      <c r="D95" s="12" t="s">
        <v>204</v>
      </c>
      <c r="E95" s="12" t="s">
        <v>40</v>
      </c>
      <c r="F95" s="12" t="s">
        <v>154</v>
      </c>
      <c r="G95" s="12" t="s">
        <v>293</v>
      </c>
      <c r="H95" s="13" t="s">
        <v>300</v>
      </c>
    </row>
    <row r="96" spans="1:8" s="5" customFormat="1" ht="22.5" customHeight="1" x14ac:dyDescent="0.3">
      <c r="A96" s="25"/>
      <c r="B96" s="12" t="s">
        <v>285</v>
      </c>
      <c r="C96" s="12" t="s">
        <v>125</v>
      </c>
      <c r="D96" s="12" t="s">
        <v>156</v>
      </c>
      <c r="E96" s="12" t="s">
        <v>288</v>
      </c>
      <c r="F96" s="12" t="s">
        <v>31</v>
      </c>
      <c r="G96" s="12" t="s">
        <v>169</v>
      </c>
      <c r="H96" s="13" t="s">
        <v>301</v>
      </c>
    </row>
    <row r="97" spans="1:8" s="5" customFormat="1" ht="22.5" customHeight="1" x14ac:dyDescent="0.3">
      <c r="A97" s="25"/>
      <c r="B97" s="14" t="s">
        <v>286</v>
      </c>
      <c r="C97" s="14" t="s">
        <v>18</v>
      </c>
      <c r="D97" s="14" t="s">
        <v>205</v>
      </c>
      <c r="E97" s="14" t="s">
        <v>165</v>
      </c>
      <c r="F97" s="14" t="s">
        <v>75</v>
      </c>
      <c r="G97" s="14" t="s">
        <v>170</v>
      </c>
      <c r="H97" s="15" t="s">
        <v>251</v>
      </c>
    </row>
    <row r="98" spans="1:8" s="5" customFormat="1" ht="22.5" customHeight="1" x14ac:dyDescent="0.3">
      <c r="A98" s="25"/>
      <c r="B98" s="14" t="s">
        <v>121</v>
      </c>
      <c r="C98" s="14" t="s">
        <v>81</v>
      </c>
      <c r="D98" s="14" t="s">
        <v>203</v>
      </c>
      <c r="E98" s="14" t="s">
        <v>64</v>
      </c>
      <c r="F98" s="14" t="s">
        <v>78</v>
      </c>
      <c r="G98" s="14" t="s">
        <v>15</v>
      </c>
      <c r="H98" s="15" t="s">
        <v>296</v>
      </c>
    </row>
    <row r="99" spans="1:8" s="5" customFormat="1" ht="22.5" customHeight="1" x14ac:dyDescent="0.3">
      <c r="A99" s="26"/>
      <c r="B99" s="16" t="s">
        <v>10</v>
      </c>
      <c r="C99" s="16" t="s">
        <v>69</v>
      </c>
      <c r="D99" s="16" t="s">
        <v>12</v>
      </c>
      <c r="E99" s="16" t="s">
        <v>10</v>
      </c>
      <c r="F99" s="16" t="s">
        <v>10</v>
      </c>
      <c r="G99" s="16" t="s">
        <v>10</v>
      </c>
      <c r="H99" s="17" t="s">
        <v>12</v>
      </c>
    </row>
    <row r="100" spans="1:8" s="5" customFormat="1" ht="22.5" customHeight="1" x14ac:dyDescent="0.3">
      <c r="A100" s="24" t="s">
        <v>3</v>
      </c>
      <c r="B100" s="9" t="s">
        <v>11</v>
      </c>
      <c r="C100" s="9" t="s">
        <v>11</v>
      </c>
      <c r="D100" s="9" t="s">
        <v>13</v>
      </c>
      <c r="E100" s="9" t="s">
        <v>11</v>
      </c>
      <c r="F100" s="9" t="s">
        <v>11</v>
      </c>
      <c r="G100" s="9" t="s">
        <v>171</v>
      </c>
      <c r="H100" s="11" t="s">
        <v>13</v>
      </c>
    </row>
    <row r="101" spans="1:8" s="5" customFormat="1" ht="22.5" customHeight="1" x14ac:dyDescent="0.3">
      <c r="A101" s="25"/>
      <c r="B101" s="12" t="s">
        <v>123</v>
      </c>
      <c r="C101" s="12" t="s">
        <v>206</v>
      </c>
      <c r="D101" s="12" t="s">
        <v>139</v>
      </c>
      <c r="E101" s="12" t="s">
        <v>294</v>
      </c>
      <c r="F101" s="12" t="s">
        <v>21</v>
      </c>
      <c r="G101" s="12" t="s">
        <v>172</v>
      </c>
      <c r="H101" s="13" t="s">
        <v>253</v>
      </c>
    </row>
    <row r="102" spans="1:8" s="5" customFormat="1" ht="22.5" customHeight="1" x14ac:dyDescent="0.3">
      <c r="A102" s="25"/>
      <c r="B102" s="14" t="s">
        <v>278</v>
      </c>
      <c r="C102" s="12" t="s">
        <v>71</v>
      </c>
      <c r="D102" s="12" t="s">
        <v>191</v>
      </c>
      <c r="E102" s="12" t="s">
        <v>138</v>
      </c>
      <c r="F102" s="14" t="s">
        <v>58</v>
      </c>
      <c r="G102" s="12" t="s">
        <v>173</v>
      </c>
      <c r="H102" s="13" t="s">
        <v>302</v>
      </c>
    </row>
    <row r="103" spans="1:8" s="5" customFormat="1" ht="22.5" customHeight="1" x14ac:dyDescent="0.3">
      <c r="A103" s="25"/>
      <c r="B103" s="12" t="s">
        <v>86</v>
      </c>
      <c r="C103" s="14" t="s">
        <v>284</v>
      </c>
      <c r="D103" s="14" t="s">
        <v>287</v>
      </c>
      <c r="E103" s="14" t="s">
        <v>115</v>
      </c>
      <c r="F103" s="12" t="s">
        <v>353</v>
      </c>
      <c r="G103" s="14" t="s">
        <v>174</v>
      </c>
      <c r="H103" s="15" t="s">
        <v>256</v>
      </c>
    </row>
    <row r="104" spans="1:8" s="5" customFormat="1" ht="22.5" customHeight="1" x14ac:dyDescent="0.3">
      <c r="A104" s="25"/>
      <c r="B104" s="12" t="s">
        <v>124</v>
      </c>
      <c r="C104" s="14" t="s">
        <v>49</v>
      </c>
      <c r="D104" s="14" t="s">
        <v>127</v>
      </c>
      <c r="E104" s="14" t="s">
        <v>166</v>
      </c>
      <c r="F104" s="14" t="s">
        <v>24</v>
      </c>
      <c r="G104" s="14" t="s">
        <v>49</v>
      </c>
      <c r="H104" s="15" t="s">
        <v>297</v>
      </c>
    </row>
    <row r="105" spans="1:8" s="5" customFormat="1" ht="22.5" customHeight="1" thickBot="1" x14ac:dyDescent="0.35">
      <c r="A105" s="27"/>
      <c r="B105" s="18" t="s">
        <v>34</v>
      </c>
      <c r="C105" s="18" t="s">
        <v>69</v>
      </c>
      <c r="D105" s="18" t="s">
        <v>12</v>
      </c>
      <c r="E105" s="18" t="s">
        <v>10</v>
      </c>
      <c r="F105" s="18" t="s">
        <v>10</v>
      </c>
      <c r="G105" s="18" t="s">
        <v>10</v>
      </c>
      <c r="H105" s="19" t="s">
        <v>12</v>
      </c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2025-04-24T05:07:17Z</dcterms:modified>
</cp:coreProperties>
</file>