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2025학년도 수강생모집 홍보\"/>
    </mc:Choice>
  </mc:AlternateContent>
  <xr:revisionPtr revIDLastSave="0" documentId="13_ncr:1_{B3664E74-0535-415B-B462-FB3E617319E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신청서" sheetId="1" r:id="rId1"/>
  </sheets>
  <definedNames>
    <definedName name="_xlnm.Print_Area" localSheetId="0">신청서!$A$1:$I$41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1" i="1" l="1"/>
  <c r="G34" i="1"/>
  <c r="F22" i="1"/>
  <c r="A21" i="1"/>
  <c r="I13" i="1"/>
  <c r="I12" i="1"/>
  <c r="I11" i="1"/>
  <c r="I10" i="1"/>
</calcChain>
</file>

<file path=xl/sharedStrings.xml><?xml version="1.0" encoding="utf-8"?>
<sst xmlns="http://schemas.openxmlformats.org/spreadsheetml/2006/main" count="62" uniqueCount="53">
  <si>
    <t>전남대학교(여수) 평생교육원 수강신청서</t>
  </si>
  <si>
    <t xml:space="preserve">  </t>
  </si>
  <si>
    <t>성 별</t>
  </si>
  <si>
    <t>수 강 신 청 과 목</t>
  </si>
  <si>
    <t>연 번</t>
  </si>
  <si>
    <t>과 목 명</t>
  </si>
  <si>
    <t>학 습 비</t>
  </si>
  <si>
    <t>납 입 금</t>
  </si>
  <si>
    <t>계</t>
  </si>
  <si>
    <t>위와 같이 신청합니다.</t>
  </si>
  <si>
    <t>전남대학교 평생교육원장 귀하</t>
  </si>
  <si>
    <t>전남대학교 평생교육원에서는 수강생 관리를 위하여 ‘개인정보보호법’에 따라 개인정보 수집·이용·제공(제15조, 제17조)에 대한 내용을 알려드리오니 충분히 읽어보신 후 동의하여 주시기 바랍니다.</t>
  </si>
  <si>
    <t>1. 개인정보 수집 및 이용 동의</t>
  </si>
  <si>
    <t>수집·이용 항목</t>
  </si>
  <si>
    <t>수집·이용 목적</t>
  </si>
  <si>
    <t>이용 및 보유기간</t>
  </si>
  <si>
    <t>제공받는자</t>
  </si>
  <si>
    <t>수업 종료 시점까지</t>
    <phoneticPr fontId="12" type="noConversion"/>
  </si>
  <si>
    <t xml:space="preserve">수강신청을 위한 목적으로 이용되며, 
수집한 개인정보는 다른 목적으로 사용되지 않음 </t>
    <phoneticPr fontId="12" type="noConversion"/>
  </si>
  <si>
    <t>학습비 감면</t>
    <phoneticPr fontId="12" type="noConversion"/>
  </si>
  <si>
    <t>제공받는자의 목적</t>
    <phoneticPr fontId="12" type="noConversion"/>
  </si>
  <si>
    <t>수강생 관리를 위한 목적으로 이용되며,
수집한 개인정보는 다른 목적으로 사용되지 않음</t>
    <phoneticPr fontId="12" type="noConversion"/>
  </si>
  <si>
    <t>과목의 
전담강사</t>
    <phoneticPr fontId="12" type="noConversion"/>
  </si>
  <si>
    <t>이름, 학번, 성별, 
연락처(전화번호, 휴대폰번호)</t>
    <phoneticPr fontId="12" type="noConversion"/>
  </si>
  <si>
    <t>신청자 :</t>
    <phoneticPr fontId="12" type="noConversion"/>
  </si>
  <si>
    <t>(인)</t>
    <phoneticPr fontId="12" type="noConversion"/>
  </si>
  <si>
    <t>수강신청 경로</t>
    <phoneticPr fontId="12" type="noConversion"/>
  </si>
  <si>
    <t>학습비 감면</t>
    <phoneticPr fontId="12" type="noConversion"/>
  </si>
  <si>
    <t>주민등록앞번호(예시: 1970.01.01)</t>
    <phoneticPr fontId="12" type="noConversion"/>
  </si>
  <si>
    <t>010 -</t>
    <phoneticPr fontId="12" type="noConversion"/>
  </si>
  <si>
    <t>입금계좌번호 : 광주은행 1107-021-532342 (예금주:전남대학교 평생교육원(여수))</t>
    <phoneticPr fontId="12" type="noConversion"/>
  </si>
  <si>
    <t>개인정보 수집·이용·제공 동의(반드시 체크 후 서명)</t>
    <phoneticPr fontId="12" type="noConversion"/>
  </si>
  <si>
    <t>휴 대 폰 번 호</t>
    <phoneticPr fontId="12" type="noConversion"/>
  </si>
  <si>
    <t>생  년  월  일</t>
    <phoneticPr fontId="12" type="noConversion"/>
  </si>
  <si>
    <t>주            소</t>
    <phoneticPr fontId="12" type="noConversion"/>
  </si>
  <si>
    <t xml:space="preserve">성    명(본명) </t>
    <phoneticPr fontId="12" type="noConversion"/>
  </si>
  <si>
    <t>기타연락처</t>
    <phoneticPr fontId="12" type="noConversion"/>
  </si>
  <si>
    <t>확인자</t>
    <phoneticPr fontId="12" type="noConversion"/>
  </si>
  <si>
    <t>이름, 주소, 연락처</t>
    <phoneticPr fontId="12" type="noConversion"/>
  </si>
  <si>
    <t>홍보자료 이용시 사용</t>
    <phoneticPr fontId="12" type="noConversion"/>
  </si>
  <si>
    <t>수업종료 후 2년까지</t>
    <phoneticPr fontId="12" type="noConversion"/>
  </si>
  <si>
    <t>광주은행</t>
    <phoneticPr fontId="12" type="noConversion"/>
  </si>
  <si>
    <t>이름, 은행/계좌번호</t>
  </si>
  <si>
    <t>학습비 반환(환불)을 위한 목적으로 이용되며, 
수집한 개인정보는 다른 목적으로 사용되지 않음</t>
    <phoneticPr fontId="12" type="noConversion"/>
  </si>
  <si>
    <t>학습비 반환(환불) 
완료 시점까지</t>
    <phoneticPr fontId="12" type="noConversion"/>
  </si>
  <si>
    <t>[동의를 거부할 권리 및 동의를 거부할 경우의 불이익] 위의 개인정보 수집·이용에 관한 내용에 동의하지 않는 경우에는 수강신청이
불가합니다.</t>
    <phoneticPr fontId="12" type="noConversion"/>
  </si>
  <si>
    <t xml:space="preserve">                  (인)</t>
    <phoneticPr fontId="12" type="noConversion"/>
  </si>
  <si>
    <t>제공하는 항목</t>
    <phoneticPr fontId="12" type="noConversion"/>
  </si>
  <si>
    <t>2. 개인정보의 제3자 제공 동의</t>
    <phoneticPr fontId="12" type="noConversion"/>
  </si>
  <si>
    <t>은행명</t>
    <phoneticPr fontId="12" type="noConversion"/>
  </si>
  <si>
    <t>계좌번호</t>
    <phoneticPr fontId="12" type="noConversion"/>
  </si>
  <si>
    <t>예금주</t>
    <phoneticPr fontId="12" type="noConversion"/>
  </si>
  <si>
    <t>이름, 생년월일, 연락처(전화번호, 휴대폰번호), 
주소, 성별, 은행/계좌번호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</si>
</sst>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[=1]&quot;남&quot;;[=2]&quot;여&quot;\ "/>
    <numFmt numFmtId="177" formatCode="####\-####"/>
    <numFmt numFmtId="178" formatCode="##\-##\-##"/>
  </numFmts>
  <fonts count="22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8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787878"/>
      <name val="맑은 고딕"/>
      <family val="3"/>
      <charset val="129"/>
      <scheme val="minor"/>
    </font>
    <font>
      <b/>
      <sz val="15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40404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rgb="FF000000"/>
      <name val="Malgun Gothic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hair">
        <color rgb="FF000000"/>
      </right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9" fillId="0" borderId="0" xfId="0" applyFont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Border="1">
      <alignment vertical="center"/>
    </xf>
    <xf numFmtId="0" fontId="8" fillId="2" borderId="0" xfId="0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13" fillId="2" borderId="6" xfId="0" applyFont="1" applyFill="1" applyBorder="1">
      <alignment vertical="center"/>
    </xf>
    <xf numFmtId="0" fontId="9" fillId="0" borderId="6" xfId="0" applyFont="1" applyBorder="1" applyAlignment="1">
      <alignment vertical="center" wrapText="1"/>
    </xf>
    <xf numFmtId="0" fontId="13" fillId="0" borderId="0" xfId="0" applyFont="1">
      <alignment vertical="center"/>
    </xf>
    <xf numFmtId="9" fontId="3" fillId="0" borderId="9" xfId="1" applyFont="1" applyBorder="1" applyAlignment="1">
      <alignment horizontal="center" vertical="center" wrapText="1"/>
    </xf>
    <xf numFmtId="41" fontId="3" fillId="0" borderId="10" xfId="2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76" fontId="15" fillId="0" borderId="1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9" fontId="7" fillId="0" borderId="28" xfId="0" applyNumberFormat="1" applyFont="1" applyBorder="1" applyAlignment="1">
      <alignment horizontal="center" vertical="center" wrapText="1"/>
    </xf>
    <xf numFmtId="177" fontId="3" fillId="0" borderId="14" xfId="0" applyNumberFormat="1" applyFont="1" applyBorder="1" applyAlignment="1">
      <alignment vertical="center" wrapText="1"/>
    </xf>
    <xf numFmtId="177" fontId="3" fillId="0" borderId="13" xfId="0" applyNumberFormat="1" applyFont="1" applyBorder="1" applyAlignment="1">
      <alignment vertical="center" wrapText="1"/>
    </xf>
    <xf numFmtId="177" fontId="3" fillId="0" borderId="9" xfId="0" applyNumberFormat="1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justify" vertical="center" wrapText="1"/>
    </xf>
    <xf numFmtId="0" fontId="20" fillId="0" borderId="13" xfId="0" applyFont="1" applyBorder="1" applyAlignment="1">
      <alignment horizontal="justify" vertical="center" wrapText="1"/>
    </xf>
    <xf numFmtId="0" fontId="20" fillId="0" borderId="14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78" fontId="18" fillId="0" borderId="12" xfId="0" applyNumberFormat="1" applyFont="1" applyBorder="1" applyAlignment="1">
      <alignment horizontal="center" vertical="center" wrapText="1"/>
    </xf>
    <xf numFmtId="178" fontId="18" fillId="0" borderId="13" xfId="0" applyNumberFormat="1" applyFont="1" applyBorder="1" applyAlignment="1">
      <alignment horizontal="center" vertical="center" wrapText="1"/>
    </xf>
    <xf numFmtId="178" fontId="18" fillId="0" borderId="18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177" fontId="3" fillId="0" borderId="12" xfId="0" applyNumberFormat="1" applyFont="1" applyBorder="1" applyAlignment="1">
      <alignment horizontal="center" vertical="center" wrapText="1"/>
    </xf>
    <xf numFmtId="177" fontId="3" fillId="0" borderId="1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justify" vertical="center" wrapText="1"/>
    </xf>
    <xf numFmtId="0" fontId="8" fillId="2" borderId="0" xfId="0" applyFont="1" applyFill="1" applyBorder="1" applyAlignment="1">
      <alignment horizontal="justify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horizontal="left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justify" vertical="center" wrapText="1"/>
    </xf>
    <xf numFmtId="0" fontId="8" fillId="2" borderId="26" xfId="0" applyFont="1" applyFill="1" applyBorder="1" applyAlignment="1">
      <alignment horizontal="justify" vertical="center" wrapText="1"/>
    </xf>
    <xf numFmtId="0" fontId="8" fillId="2" borderId="27" xfId="0" applyFont="1" applyFill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41" fontId="3" fillId="0" borderId="12" xfId="2" applyFont="1" applyBorder="1" applyAlignment="1">
      <alignment horizontal="center" vertical="center" wrapText="1"/>
    </xf>
    <xf numFmtId="41" fontId="3" fillId="0" borderId="18" xfId="2" applyFont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justify" vertical="center" wrapText="1"/>
    </xf>
    <xf numFmtId="0" fontId="11" fillId="2" borderId="20" xfId="0" applyFont="1" applyFill="1" applyBorder="1" applyAlignment="1">
      <alignment horizontal="justify" vertical="center" wrapText="1"/>
    </xf>
    <xf numFmtId="0" fontId="11" fillId="2" borderId="30" xfId="0" applyFont="1" applyFill="1" applyBorder="1" applyAlignment="1">
      <alignment horizontal="justify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1" fillId="2" borderId="28" xfId="0" applyFont="1" applyFill="1" applyBorder="1" applyAlignment="1">
      <alignment horizontal="center" vertical="center" wrapText="1"/>
    </xf>
    <xf numFmtId="0" fontId="21" fillId="2" borderId="13" xfId="0" applyFont="1" applyFill="1" applyBorder="1" applyAlignment="1">
      <alignment horizontal="center" vertical="center" wrapText="1"/>
    </xf>
    <xf numFmtId="0" fontId="21" fillId="2" borderId="18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justify" vertical="center" wrapText="1"/>
    </xf>
    <xf numFmtId="0" fontId="8" fillId="2" borderId="23" xfId="0" applyFont="1" applyFill="1" applyBorder="1" applyAlignment="1">
      <alignment horizontal="justify" vertical="center" wrapText="1"/>
    </xf>
    <xf numFmtId="0" fontId="8" fillId="2" borderId="24" xfId="0" applyFont="1" applyFill="1" applyBorder="1" applyAlignment="1">
      <alignment horizontal="justify" vertical="center" wrapText="1"/>
    </xf>
    <xf numFmtId="0" fontId="8" fillId="2" borderId="6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31" fontId="9" fillId="0" borderId="5" xfId="0" applyNumberFormat="1" applyFont="1" applyBorder="1" applyAlignment="1">
      <alignment horizontal="center" vertical="center" wrapText="1"/>
    </xf>
    <xf numFmtId="31" fontId="9" fillId="0" borderId="0" xfId="0" applyNumberFormat="1" applyFont="1" applyBorder="1" applyAlignment="1">
      <alignment horizontal="center" vertical="center" wrapText="1"/>
    </xf>
    <xf numFmtId="31" fontId="9" fillId="0" borderId="6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Radio" firstButton="1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257175</xdr:colOff>
          <xdr:row>32</xdr:row>
          <xdr:rowOff>0</xdr:rowOff>
        </xdr:from>
        <xdr:to>
          <xdr:col>3</xdr:col>
          <xdr:colOff>361949</xdr:colOff>
          <xdr:row>33</xdr:row>
          <xdr:rowOff>9525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257175" y="8001000"/>
              <a:ext cx="1657349" cy="209550"/>
              <a:chOff x="257175" y="8220245"/>
              <a:chExt cx="1676399" cy="219075"/>
            </a:xfrm>
          </xdr:grpSpPr>
          <xdr:sp macro="" textlink="">
            <xdr:nvSpPr>
              <xdr:cNvPr id="1043" name="Check Box 19" hidden="1">
                <a:extLst>
                  <a:ext uri="{63B3BB69-23CF-44E3-9099-C40C66FF867C}">
                    <a14:compatExt spid="_x0000_s1043"/>
                  </a:ext>
                  <a:ext uri="{FF2B5EF4-FFF2-40B4-BE49-F238E27FC236}">
                    <a16:creationId xmlns:a16="http://schemas.microsoft.com/office/drawing/2014/main" id="{00000000-0008-0000-0000-000013040000}"/>
                  </a:ext>
                </a:extLst>
              </xdr:cNvPr>
              <xdr:cNvSpPr/>
            </xdr:nvSpPr>
            <xdr:spPr bwMode="auto">
              <a:xfrm>
                <a:off x="257175" y="8220245"/>
                <a:ext cx="657228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동의함</a:t>
                </a:r>
              </a:p>
            </xdr:txBody>
          </xdr:sp>
          <xdr:sp macro="" textlink="">
            <xdr:nvSpPr>
              <xdr:cNvPr id="1045" name="Check Box 21" hidden="1">
                <a:extLst>
                  <a:ext uri="{63B3BB69-23CF-44E3-9099-C40C66FF867C}">
                    <a14:compatExt spid="_x0000_s1045"/>
                  </a:ext>
                  <a:ext uri="{FF2B5EF4-FFF2-40B4-BE49-F238E27FC236}">
                    <a16:creationId xmlns:a16="http://schemas.microsoft.com/office/drawing/2014/main" id="{00000000-0008-0000-0000-000015040000}"/>
                  </a:ext>
                </a:extLst>
              </xdr:cNvPr>
              <xdr:cNvSpPr/>
            </xdr:nvSpPr>
            <xdr:spPr bwMode="auto">
              <a:xfrm>
                <a:off x="952499" y="8220246"/>
                <a:ext cx="981075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동의하지 않음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266700</xdr:colOff>
          <xdr:row>39</xdr:row>
          <xdr:rowOff>0</xdr:rowOff>
        </xdr:from>
        <xdr:to>
          <xdr:col>3</xdr:col>
          <xdr:colOff>371474</xdr:colOff>
          <xdr:row>40</xdr:row>
          <xdr:rowOff>9525</xdr:rowOff>
        </xdr:to>
        <xdr:grpSp>
          <xdr:nvGrpSpPr>
            <xdr:cNvPr id="23" name="그룹 22">
              <a:extLst>
                <a:ext uri="{FF2B5EF4-FFF2-40B4-BE49-F238E27FC236}">
                  <a16:creationId xmlns:a16="http://schemas.microsoft.com/office/drawing/2014/main" id="{00000000-0008-0000-0000-000017000000}"/>
                </a:ext>
              </a:extLst>
            </xdr:cNvPr>
            <xdr:cNvGrpSpPr/>
          </xdr:nvGrpSpPr>
          <xdr:grpSpPr>
            <a:xfrm>
              <a:off x="266700" y="9667875"/>
              <a:ext cx="1657349" cy="219075"/>
              <a:chOff x="257175" y="8220075"/>
              <a:chExt cx="1676399" cy="219075"/>
            </a:xfrm>
          </xdr:grpSpPr>
          <xdr:sp macro="" textlink="">
            <xdr:nvSpPr>
              <xdr:cNvPr id="1046" name="Check Box 22" hidden="1">
                <a:extLst>
                  <a:ext uri="{63B3BB69-23CF-44E3-9099-C40C66FF867C}">
                    <a14:compatExt spid="_x0000_s1046"/>
                  </a:ext>
                  <a:ext uri="{FF2B5EF4-FFF2-40B4-BE49-F238E27FC236}">
                    <a16:creationId xmlns:a16="http://schemas.microsoft.com/office/drawing/2014/main" id="{00000000-0008-0000-0000-000016040000}"/>
                  </a:ext>
                </a:extLst>
              </xdr:cNvPr>
              <xdr:cNvSpPr/>
            </xdr:nvSpPr>
            <xdr:spPr bwMode="auto">
              <a:xfrm>
                <a:off x="257175" y="8220075"/>
                <a:ext cx="657228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동의함</a:t>
                </a:r>
              </a:p>
            </xdr:txBody>
          </xdr:sp>
          <xdr:sp macro="" textlink="">
            <xdr:nvSpPr>
              <xdr:cNvPr id="1047" name="Check Box 23" hidden="1">
                <a:extLst>
                  <a:ext uri="{63B3BB69-23CF-44E3-9099-C40C66FF867C}">
                    <a14:compatExt spid="_x0000_s1047"/>
                  </a:ext>
                  <a:ext uri="{FF2B5EF4-FFF2-40B4-BE49-F238E27FC236}">
                    <a16:creationId xmlns:a16="http://schemas.microsoft.com/office/drawing/2014/main" id="{00000000-0008-0000-0000-000017040000}"/>
                  </a:ext>
                </a:extLst>
              </xdr:cNvPr>
              <xdr:cNvSpPr/>
            </xdr:nvSpPr>
            <xdr:spPr bwMode="auto">
              <a:xfrm>
                <a:off x="952499" y="8220076"/>
                <a:ext cx="981075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동의하지 않음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22</xdr:row>
          <xdr:rowOff>180975</xdr:rowOff>
        </xdr:from>
        <xdr:to>
          <xdr:col>1</xdr:col>
          <xdr:colOff>361950</xdr:colOff>
          <xdr:row>24</xdr:row>
          <xdr:rowOff>28575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방문접수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22</xdr:row>
          <xdr:rowOff>180975</xdr:rowOff>
        </xdr:from>
        <xdr:to>
          <xdr:col>6</xdr:col>
          <xdr:colOff>647700</xdr:colOff>
          <xdr:row>24</xdr:row>
          <xdr:rowOff>28575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22</xdr:row>
          <xdr:rowOff>180975</xdr:rowOff>
        </xdr:from>
        <xdr:to>
          <xdr:col>5</xdr:col>
          <xdr:colOff>381000</xdr:colOff>
          <xdr:row>24</xdr:row>
          <xdr:rowOff>28575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팩스접수(팩스 : 659-6559)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9525</xdr:rowOff>
        </xdr:from>
        <xdr:to>
          <xdr:col>2</xdr:col>
          <xdr:colOff>152400</xdr:colOff>
          <xdr:row>15</xdr:row>
          <xdr:rowOff>9525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2개 과정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152400</xdr:colOff>
          <xdr:row>14</xdr:row>
          <xdr:rowOff>9525</xdr:rowOff>
        </xdr:from>
        <xdr:to>
          <xdr:col>4</xdr:col>
          <xdr:colOff>628650</xdr:colOff>
          <xdr:row>15</xdr:row>
          <xdr:rowOff>9525</xdr:rowOff>
        </xdr:to>
        <xdr:sp macro="" textlink="">
          <xdr:nvSpPr>
            <xdr:cNvPr id="1053" name="Option Button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부부 및 직계가족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647700</xdr:colOff>
          <xdr:row>14</xdr:row>
          <xdr:rowOff>9525</xdr:rowOff>
        </xdr:from>
        <xdr:to>
          <xdr:col>6</xdr:col>
          <xdr:colOff>76200</xdr:colOff>
          <xdr:row>15</xdr:row>
          <xdr:rowOff>9525</xdr:rowOff>
        </xdr:to>
        <xdr:sp macro="" textlink="">
          <xdr:nvSpPr>
            <xdr:cNvPr id="1054" name="Option Butto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협약기관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634131</xdr:colOff>
          <xdr:row>16</xdr:row>
          <xdr:rowOff>62175</xdr:rowOff>
        </xdr:from>
        <xdr:to>
          <xdr:col>8</xdr:col>
          <xdr:colOff>955451</xdr:colOff>
          <xdr:row>16</xdr:row>
          <xdr:rowOff>381952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634131" y="4215075"/>
              <a:ext cx="5883920" cy="319777"/>
              <a:chOff x="633989" y="4219575"/>
              <a:chExt cx="6091000" cy="627447"/>
            </a:xfrm>
          </xdr:grpSpPr>
          <xdr:sp macro="" textlink="">
            <xdr:nvSpPr>
              <xdr:cNvPr id="1055" name="Option Button 31" hidden="1">
                <a:extLst>
                  <a:ext uri="{63B3BB69-23CF-44E3-9099-C40C66FF867C}">
                    <a14:compatExt spid="_x0000_s1055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638175" y="4219575"/>
                <a:ext cx="1162049" cy="2476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국가유공자(본인)</a:t>
                </a:r>
              </a:p>
            </xdr:txBody>
          </xdr:sp>
          <xdr:sp macro="" textlink="">
            <xdr:nvSpPr>
              <xdr:cNvPr id="1056" name="Option Button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1763465" y="4219575"/>
                <a:ext cx="1162049" cy="2476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장애인(중증 이상)</a:t>
                </a:r>
              </a:p>
            </xdr:txBody>
          </xdr:sp>
          <xdr:sp macro="" textlink="">
            <xdr:nvSpPr>
              <xdr:cNvPr id="1057" name="Option Button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2976493" y="4219575"/>
                <a:ext cx="1314450" cy="2476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평생교육원 전담강사</a:t>
                </a:r>
              </a:p>
            </xdr:txBody>
          </xdr:sp>
          <xdr:sp macro="" textlink="">
            <xdr:nvSpPr>
              <xdr:cNvPr id="1058" name="Option Button 34" hidden="1">
                <a:extLst>
                  <a:ext uri="{63B3BB69-23CF-44E3-9099-C40C66FF867C}">
                    <a14:compatExt spid="_x0000_s1058"/>
                  </a:ext>
                  <a:ext uri="{FF2B5EF4-FFF2-40B4-BE49-F238E27FC236}">
                    <a16:creationId xmlns:a16="http://schemas.microsoft.com/office/drawing/2014/main" id="{00000000-0008-0000-0000-000022040000}"/>
                  </a:ext>
                </a:extLst>
              </xdr:cNvPr>
              <xdr:cNvSpPr/>
            </xdr:nvSpPr>
            <xdr:spPr bwMode="auto">
              <a:xfrm>
                <a:off x="4667588" y="4219575"/>
                <a:ext cx="2057401" cy="24764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전남대 교직원 배우자 및 직계가족</a:t>
                </a:r>
              </a:p>
            </xdr:txBody>
          </xdr:sp>
          <xdr:sp macro="" textlink="">
            <xdr:nvSpPr>
              <xdr:cNvPr id="1074" name="Option Button 50" hidden="1">
                <a:extLst>
                  <a:ext uri="{63B3BB69-23CF-44E3-9099-C40C66FF867C}">
                    <a14:compatExt spid="_x0000_s1074"/>
                  </a:ext>
                  <a:ext uri="{FF2B5EF4-FFF2-40B4-BE49-F238E27FC236}">
                    <a16:creationId xmlns:a16="http://schemas.microsoft.com/office/drawing/2014/main" id="{00000000-0008-0000-0000-000032040000}"/>
                  </a:ext>
                </a:extLst>
              </xdr:cNvPr>
              <xdr:cNvSpPr/>
            </xdr:nvSpPr>
            <xdr:spPr bwMode="auto">
              <a:xfrm>
                <a:off x="633989" y="4599367"/>
                <a:ext cx="1562101" cy="24765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전남대 대학원 재(휴)학생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9525</xdr:rowOff>
        </xdr:from>
        <xdr:to>
          <xdr:col>3</xdr:col>
          <xdr:colOff>209550</xdr:colOff>
          <xdr:row>18</xdr:row>
          <xdr:rowOff>0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기초생활수급자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180975</xdr:colOff>
          <xdr:row>17</xdr:row>
          <xdr:rowOff>9525</xdr:rowOff>
        </xdr:from>
        <xdr:to>
          <xdr:col>6</xdr:col>
          <xdr:colOff>85725</xdr:colOff>
          <xdr:row>18</xdr:row>
          <xdr:rowOff>0</xdr:rowOff>
        </xdr:to>
        <xdr:sp macro="" textlink="">
          <xdr:nvSpPr>
            <xdr:cNvPr id="1066" name="Option Button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전남대 학부 재(휴)학생(일반과정)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17</xdr:row>
          <xdr:rowOff>19050</xdr:rowOff>
        </xdr:from>
        <xdr:to>
          <xdr:col>8</xdr:col>
          <xdr:colOff>200025</xdr:colOff>
          <xdr:row>18</xdr:row>
          <xdr:rowOff>0</xdr:rowOff>
        </xdr:to>
        <xdr:sp macro="" textlink="">
          <xdr:nvSpPr>
            <xdr:cNvPr id="1067" name="Option Button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전남대 교직원(퇴직 포함)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9525</xdr:rowOff>
        </xdr:from>
        <xdr:to>
          <xdr:col>3</xdr:col>
          <xdr:colOff>209550</xdr:colOff>
          <xdr:row>16</xdr:row>
          <xdr:rowOff>0</xdr:rowOff>
        </xdr:to>
        <xdr:sp macro="" textlink="">
          <xdr:nvSpPr>
            <xdr:cNvPr id="1069" name="Option Button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3개 과정 이상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15</xdr:row>
          <xdr:rowOff>9525</xdr:rowOff>
        </xdr:from>
        <xdr:to>
          <xdr:col>4</xdr:col>
          <xdr:colOff>447675</xdr:colOff>
          <xdr:row>16</xdr:row>
          <xdr:rowOff>0</xdr:rowOff>
        </xdr:to>
        <xdr:sp macro="" textlink="">
          <xdr:nvSpPr>
            <xdr:cNvPr id="1070" name="Option Button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만 70세 이상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647700</xdr:colOff>
          <xdr:row>15</xdr:row>
          <xdr:rowOff>9525</xdr:rowOff>
        </xdr:from>
        <xdr:to>
          <xdr:col>7</xdr:col>
          <xdr:colOff>742950</xdr:colOff>
          <xdr:row>16</xdr:row>
          <xdr:rowOff>0</xdr:rowOff>
        </xdr:to>
        <xdr:sp macro="" textlink="">
          <xdr:nvSpPr>
            <xdr:cNvPr id="1071" name="Option Button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공무원(계약직 포함) 및 학교 교직원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15</xdr:row>
          <xdr:rowOff>9525</xdr:rowOff>
        </xdr:from>
        <xdr:to>
          <xdr:col>8</xdr:col>
          <xdr:colOff>304800</xdr:colOff>
          <xdr:row>16</xdr:row>
          <xdr:rowOff>0</xdr:rowOff>
        </xdr:to>
        <xdr:sp macro="" textlink="">
          <xdr:nvSpPr>
            <xdr:cNvPr id="1072" name="Option Button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차상위계층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15</xdr:row>
          <xdr:rowOff>9525</xdr:rowOff>
        </xdr:from>
        <xdr:to>
          <xdr:col>8</xdr:col>
          <xdr:colOff>1219200</xdr:colOff>
          <xdr:row>16</xdr:row>
          <xdr:rowOff>0</xdr:rowOff>
        </xdr:to>
        <xdr:sp macro="" textlink="">
          <xdr:nvSpPr>
            <xdr:cNvPr id="1073" name="Option Button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한부모 가정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9525</xdr:rowOff>
        </xdr:from>
        <xdr:to>
          <xdr:col>4</xdr:col>
          <xdr:colOff>180975</xdr:colOff>
          <xdr:row>5</xdr:row>
          <xdr:rowOff>247650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기존 수강생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133350</xdr:colOff>
          <xdr:row>5</xdr:row>
          <xdr:rowOff>9525</xdr:rowOff>
        </xdr:from>
        <xdr:to>
          <xdr:col>5</xdr:col>
          <xdr:colOff>276225</xdr:colOff>
          <xdr:row>5</xdr:row>
          <xdr:rowOff>247650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모집요강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5</xdr:row>
          <xdr:rowOff>9525</xdr:rowOff>
        </xdr:from>
        <xdr:to>
          <xdr:col>6</xdr:col>
          <xdr:colOff>257175</xdr:colOff>
          <xdr:row>5</xdr:row>
          <xdr:rowOff>247650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홈페이지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5</xdr:row>
          <xdr:rowOff>9525</xdr:rowOff>
        </xdr:from>
        <xdr:to>
          <xdr:col>7</xdr:col>
          <xdr:colOff>723900</xdr:colOff>
          <xdr:row>5</xdr:row>
          <xdr:rowOff>247650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정보지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609600</xdr:colOff>
          <xdr:row>5</xdr:row>
          <xdr:rowOff>9525</xdr:rowOff>
        </xdr:from>
        <xdr:to>
          <xdr:col>7</xdr:col>
          <xdr:colOff>1247775</xdr:colOff>
          <xdr:row>5</xdr:row>
          <xdr:rowOff>247650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현수막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1181100</xdr:colOff>
          <xdr:row>5</xdr:row>
          <xdr:rowOff>9525</xdr:rowOff>
        </xdr:from>
        <xdr:to>
          <xdr:col>8</xdr:col>
          <xdr:colOff>1209675</xdr:colOff>
          <xdr:row>5</xdr:row>
          <xdr:rowOff>247650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지인(                     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5</xdr:row>
          <xdr:rowOff>9525</xdr:rowOff>
        </xdr:from>
        <xdr:to>
          <xdr:col>7</xdr:col>
          <xdr:colOff>123825</xdr:colOff>
          <xdr:row>5</xdr:row>
          <xdr:rowOff>247650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YouTube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3</xdr:row>
          <xdr:rowOff>9525</xdr:rowOff>
        </xdr:from>
        <xdr:to>
          <xdr:col>6</xdr:col>
          <xdr:colOff>628650</xdr:colOff>
          <xdr:row>4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SMS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41"/>
  <sheetViews>
    <sheetView tabSelected="1" zoomScaleNormal="100" workbookViewId="0">
      <selection activeCell="M7" sqref="M7"/>
    </sheetView>
  </sheetViews>
  <sheetFormatPr defaultRowHeight="16.5"/>
  <cols>
    <col min="1" max="1" width="8.375" style="3" customWidth="1"/>
    <col min="2" max="2" width="8" style="3" customWidth="1"/>
    <col min="3" max="3" width="4" style="3" customWidth="1"/>
    <col min="4" max="7" width="9" style="3"/>
    <col min="8" max="9" width="16.625" style="3" customWidth="1"/>
    <col min="10" max="16384" width="9" style="3"/>
  </cols>
  <sheetData>
    <row r="1" spans="1:10" ht="28.5" customHeight="1">
      <c r="A1" s="74" t="s">
        <v>0</v>
      </c>
      <c r="B1" s="75"/>
      <c r="C1" s="75"/>
      <c r="D1" s="75"/>
      <c r="E1" s="75"/>
      <c r="F1" s="75"/>
      <c r="G1" s="75"/>
      <c r="H1" s="75"/>
      <c r="I1" s="76"/>
    </row>
    <row r="2" spans="1:10" ht="20.25" customHeight="1">
      <c r="A2" s="77" t="s">
        <v>35</v>
      </c>
      <c r="B2" s="55"/>
      <c r="C2" s="56"/>
      <c r="D2" s="31"/>
      <c r="E2" s="55"/>
      <c r="F2" s="55"/>
      <c r="G2" s="56"/>
      <c r="H2" s="20" t="s">
        <v>2</v>
      </c>
      <c r="I2" s="19"/>
      <c r="J2" s="15"/>
    </row>
    <row r="3" spans="1:10" s="15" customFormat="1" ht="19.5" customHeight="1">
      <c r="A3" s="42" t="s">
        <v>33</v>
      </c>
      <c r="B3" s="43"/>
      <c r="C3" s="44"/>
      <c r="D3" s="45"/>
      <c r="E3" s="46"/>
      <c r="F3" s="46"/>
      <c r="G3" s="47"/>
      <c r="H3" s="48" t="s">
        <v>28</v>
      </c>
      <c r="I3" s="49"/>
    </row>
    <row r="4" spans="1:10" ht="20.25" customHeight="1">
      <c r="A4" s="42" t="s">
        <v>32</v>
      </c>
      <c r="B4" s="43"/>
      <c r="C4" s="44"/>
      <c r="D4" s="22" t="s">
        <v>29</v>
      </c>
      <c r="E4" s="50"/>
      <c r="F4" s="51"/>
      <c r="G4" s="26"/>
      <c r="H4" s="27" t="s">
        <v>36</v>
      </c>
      <c r="I4" s="25"/>
    </row>
    <row r="5" spans="1:10" ht="20.25" customHeight="1">
      <c r="A5" s="60" t="s">
        <v>34</v>
      </c>
      <c r="B5" s="61"/>
      <c r="C5" s="62"/>
      <c r="D5" s="63"/>
      <c r="E5" s="53"/>
      <c r="F5" s="53"/>
      <c r="G5" s="53"/>
      <c r="H5" s="53"/>
      <c r="I5" s="54"/>
    </row>
    <row r="6" spans="1:10" ht="20.25" customHeight="1">
      <c r="A6" s="42" t="s">
        <v>26</v>
      </c>
      <c r="B6" s="43"/>
      <c r="C6" s="44"/>
      <c r="D6" s="57"/>
      <c r="E6" s="57"/>
      <c r="F6" s="57"/>
      <c r="G6" s="57"/>
      <c r="H6" s="57"/>
      <c r="I6" s="58"/>
    </row>
    <row r="7" spans="1:10" s="15" customFormat="1" ht="20.25" customHeight="1">
      <c r="A7" s="37" t="s">
        <v>49</v>
      </c>
      <c r="B7" s="64"/>
      <c r="C7" s="65"/>
      <c r="D7" s="38" t="s">
        <v>50</v>
      </c>
      <c r="E7" s="66"/>
      <c r="F7" s="67"/>
      <c r="G7" s="68"/>
      <c r="H7" s="38" t="s">
        <v>51</v>
      </c>
      <c r="I7" s="36"/>
    </row>
    <row r="8" spans="1:10" ht="24" customHeight="1">
      <c r="A8" s="81" t="s">
        <v>3</v>
      </c>
      <c r="B8" s="82"/>
      <c r="C8" s="82"/>
      <c r="D8" s="82"/>
      <c r="E8" s="82"/>
      <c r="F8" s="82"/>
      <c r="G8" s="82"/>
      <c r="H8" s="82"/>
      <c r="I8" s="83"/>
    </row>
    <row r="9" spans="1:10" ht="19.5" customHeight="1">
      <c r="A9" s="28" t="s">
        <v>4</v>
      </c>
      <c r="B9" s="84" t="s">
        <v>5</v>
      </c>
      <c r="C9" s="85"/>
      <c r="D9" s="85"/>
      <c r="E9" s="86"/>
      <c r="F9" s="84" t="s">
        <v>6</v>
      </c>
      <c r="G9" s="86"/>
      <c r="H9" s="29" t="s">
        <v>19</v>
      </c>
      <c r="I9" s="30" t="s">
        <v>7</v>
      </c>
    </row>
    <row r="10" spans="1:10" ht="20.25" customHeight="1">
      <c r="A10" s="21">
        <v>1</v>
      </c>
      <c r="B10" s="59"/>
      <c r="C10" s="43"/>
      <c r="D10" s="43"/>
      <c r="E10" s="44"/>
      <c r="F10" s="94"/>
      <c r="G10" s="95"/>
      <c r="H10" s="16"/>
      <c r="I10" s="17">
        <f>F10-(F10*H10)</f>
        <v>0</v>
      </c>
    </row>
    <row r="11" spans="1:10" ht="20.25" customHeight="1">
      <c r="A11" s="21">
        <v>2</v>
      </c>
      <c r="B11" s="59"/>
      <c r="C11" s="43"/>
      <c r="D11" s="43"/>
      <c r="E11" s="44"/>
      <c r="F11" s="94"/>
      <c r="G11" s="95"/>
      <c r="H11" s="16"/>
      <c r="I11" s="17">
        <f>F11-(F11*H11)</f>
        <v>0</v>
      </c>
    </row>
    <row r="12" spans="1:10" ht="20.25" customHeight="1">
      <c r="A12" s="21">
        <v>3</v>
      </c>
      <c r="B12" s="59" t="s">
        <v>1</v>
      </c>
      <c r="C12" s="43"/>
      <c r="D12" s="43"/>
      <c r="E12" s="44"/>
      <c r="F12" s="94"/>
      <c r="G12" s="95"/>
      <c r="H12" s="16"/>
      <c r="I12" s="17">
        <f>F12-(F12*H12)</f>
        <v>0</v>
      </c>
    </row>
    <row r="13" spans="1:10" ht="17.25" customHeight="1">
      <c r="A13" s="42" t="s">
        <v>8</v>
      </c>
      <c r="B13" s="43"/>
      <c r="C13" s="43"/>
      <c r="D13" s="43"/>
      <c r="E13" s="44"/>
      <c r="F13" s="59" t="s">
        <v>1</v>
      </c>
      <c r="G13" s="44"/>
      <c r="H13" s="22"/>
      <c r="I13" s="17">
        <f>SUM(I10:I12)</f>
        <v>0</v>
      </c>
    </row>
    <row r="14" spans="1:10" s="15" customFormat="1" ht="20.25" customHeight="1">
      <c r="A14" s="52" t="s">
        <v>27</v>
      </c>
      <c r="B14" s="53"/>
      <c r="C14" s="53"/>
      <c r="D14" s="53"/>
      <c r="E14" s="53"/>
      <c r="F14" s="53"/>
      <c r="G14" s="53"/>
      <c r="H14" s="53"/>
      <c r="I14" s="54"/>
    </row>
    <row r="15" spans="1:10" s="15" customFormat="1" ht="18" customHeight="1">
      <c r="A15" s="24">
        <v>0.1</v>
      </c>
      <c r="B15" s="110"/>
      <c r="C15" s="110"/>
      <c r="D15" s="110"/>
      <c r="E15" s="110"/>
      <c r="F15" s="110"/>
      <c r="G15" s="110"/>
      <c r="H15" s="110"/>
      <c r="I15" s="111"/>
    </row>
    <row r="16" spans="1:10" s="15" customFormat="1" ht="18" customHeight="1">
      <c r="A16" s="24">
        <v>0.2</v>
      </c>
      <c r="B16" s="110"/>
      <c r="C16" s="110"/>
      <c r="D16" s="110"/>
      <c r="E16" s="110"/>
      <c r="F16" s="110"/>
      <c r="G16" s="110"/>
      <c r="H16" s="110"/>
      <c r="I16" s="111"/>
    </row>
    <row r="17" spans="1:9" s="15" customFormat="1" ht="31.5" customHeight="1">
      <c r="A17" s="24">
        <v>0.3</v>
      </c>
      <c r="B17" s="112"/>
      <c r="C17" s="112"/>
      <c r="D17" s="112"/>
      <c r="E17" s="112"/>
      <c r="F17" s="112"/>
      <c r="G17" s="112"/>
      <c r="H17" s="112"/>
      <c r="I17" s="113"/>
    </row>
    <row r="18" spans="1:9" s="15" customFormat="1" ht="18" customHeight="1">
      <c r="A18" s="24">
        <v>0.5</v>
      </c>
      <c r="B18" s="110"/>
      <c r="C18" s="110"/>
      <c r="D18" s="110"/>
      <c r="E18" s="110"/>
      <c r="F18" s="110"/>
      <c r="G18" s="110"/>
      <c r="H18" s="110"/>
      <c r="I18" s="111"/>
    </row>
    <row r="19" spans="1:9" s="15" customFormat="1" ht="18" customHeight="1">
      <c r="A19" s="39" t="s">
        <v>30</v>
      </c>
      <c r="B19" s="40"/>
      <c r="C19" s="40"/>
      <c r="D19" s="40"/>
      <c r="E19" s="40"/>
      <c r="F19" s="40"/>
      <c r="G19" s="40"/>
      <c r="H19" s="40"/>
      <c r="I19" s="41"/>
    </row>
    <row r="20" spans="1:9" ht="17.25" customHeight="1">
      <c r="A20" s="114" t="s">
        <v>9</v>
      </c>
      <c r="B20" s="115"/>
      <c r="C20" s="115"/>
      <c r="D20" s="115"/>
      <c r="E20" s="115"/>
      <c r="F20" s="115"/>
      <c r="G20" s="115"/>
      <c r="H20" s="115"/>
      <c r="I20" s="116"/>
    </row>
    <row r="21" spans="1:9" ht="17.25" customHeight="1">
      <c r="A21" s="117">
        <f ca="1">TODAY()</f>
        <v>45846</v>
      </c>
      <c r="B21" s="118"/>
      <c r="C21" s="118"/>
      <c r="D21" s="118"/>
      <c r="E21" s="118"/>
      <c r="F21" s="118"/>
      <c r="G21" s="118"/>
      <c r="H21" s="118"/>
      <c r="I21" s="119"/>
    </row>
    <row r="22" spans="1:9" s="4" customFormat="1" ht="17.25" customHeight="1">
      <c r="A22" s="120" t="s">
        <v>24</v>
      </c>
      <c r="B22" s="121"/>
      <c r="C22" s="121"/>
      <c r="D22" s="121"/>
      <c r="E22" s="121"/>
      <c r="F22" s="109">
        <f>E2</f>
        <v>0</v>
      </c>
      <c r="G22" s="109"/>
      <c r="H22" s="1" t="s">
        <v>25</v>
      </c>
      <c r="I22" s="14"/>
    </row>
    <row r="23" spans="1:9" ht="17.25" customHeight="1">
      <c r="A23" s="91" t="s">
        <v>10</v>
      </c>
      <c r="B23" s="92"/>
      <c r="C23" s="92"/>
      <c r="D23" s="92"/>
      <c r="E23" s="92"/>
      <c r="F23" s="92"/>
      <c r="G23" s="92"/>
      <c r="H23" s="92"/>
      <c r="I23" s="93"/>
    </row>
    <row r="24" spans="1:9" ht="18" customHeight="1">
      <c r="A24" s="99"/>
      <c r="B24" s="101"/>
      <c r="C24" s="99"/>
      <c r="D24" s="100"/>
      <c r="E24" s="100"/>
      <c r="F24" s="101"/>
      <c r="G24" s="33"/>
      <c r="H24" s="32" t="s">
        <v>37</v>
      </c>
      <c r="I24" s="34" t="s">
        <v>46</v>
      </c>
    </row>
    <row r="25" spans="1:9" ht="16.5" customHeight="1">
      <c r="A25" s="96" t="s">
        <v>31</v>
      </c>
      <c r="B25" s="97"/>
      <c r="C25" s="97"/>
      <c r="D25" s="97"/>
      <c r="E25" s="97"/>
      <c r="F25" s="97"/>
      <c r="G25" s="97"/>
      <c r="H25" s="97"/>
      <c r="I25" s="98"/>
    </row>
    <row r="26" spans="1:9" ht="24.75" customHeight="1">
      <c r="A26" s="105" t="s">
        <v>11</v>
      </c>
      <c r="B26" s="106"/>
      <c r="C26" s="106"/>
      <c r="D26" s="106"/>
      <c r="E26" s="106"/>
      <c r="F26" s="106"/>
      <c r="G26" s="106"/>
      <c r="H26" s="106"/>
      <c r="I26" s="107"/>
    </row>
    <row r="27" spans="1:9" ht="10.5" customHeight="1">
      <c r="A27" s="72" t="s">
        <v>1</v>
      </c>
      <c r="B27" s="73"/>
      <c r="C27" s="73"/>
      <c r="D27" s="73"/>
      <c r="E27" s="73"/>
      <c r="F27" s="73"/>
      <c r="G27" s="73"/>
      <c r="H27" s="73"/>
      <c r="I27" s="108"/>
    </row>
    <row r="28" spans="1:9" ht="16.5" customHeight="1">
      <c r="A28" s="88" t="s">
        <v>12</v>
      </c>
      <c r="B28" s="89"/>
      <c r="C28" s="89"/>
      <c r="D28" s="89"/>
      <c r="E28" s="89"/>
      <c r="F28" s="89"/>
      <c r="G28" s="89"/>
      <c r="H28" s="89"/>
      <c r="I28" s="90"/>
    </row>
    <row r="29" spans="1:9" ht="15.75" customHeight="1">
      <c r="A29" s="69" t="s">
        <v>13</v>
      </c>
      <c r="B29" s="70"/>
      <c r="C29" s="70"/>
      <c r="D29" s="71"/>
      <c r="E29" s="87" t="s">
        <v>14</v>
      </c>
      <c r="F29" s="70"/>
      <c r="G29" s="70"/>
      <c r="H29" s="71"/>
      <c r="I29" s="18" t="s">
        <v>15</v>
      </c>
    </row>
    <row r="30" spans="1:9" ht="23.25" customHeight="1">
      <c r="A30" s="102" t="s">
        <v>52</v>
      </c>
      <c r="B30" s="103"/>
      <c r="C30" s="103"/>
      <c r="D30" s="104"/>
      <c r="E30" s="87" t="s">
        <v>18</v>
      </c>
      <c r="F30" s="70"/>
      <c r="G30" s="70"/>
      <c r="H30" s="71"/>
      <c r="I30" s="18" t="s">
        <v>17</v>
      </c>
    </row>
    <row r="31" spans="1:9" s="15" customFormat="1">
      <c r="A31" s="69" t="s">
        <v>38</v>
      </c>
      <c r="B31" s="70"/>
      <c r="C31" s="70"/>
      <c r="D31" s="71"/>
      <c r="E31" s="70" t="s">
        <v>39</v>
      </c>
      <c r="F31" s="70"/>
      <c r="G31" s="70"/>
      <c r="H31" s="71"/>
      <c r="I31" s="35" t="s">
        <v>40</v>
      </c>
    </row>
    <row r="32" spans="1:9" ht="24.75" customHeight="1">
      <c r="A32" s="78" t="s">
        <v>45</v>
      </c>
      <c r="B32" s="79"/>
      <c r="C32" s="79"/>
      <c r="D32" s="79"/>
      <c r="E32" s="79"/>
      <c r="F32" s="79"/>
      <c r="G32" s="79"/>
      <c r="H32" s="79"/>
      <c r="I32" s="80"/>
    </row>
    <row r="33" spans="1:9" ht="15.75" customHeight="1">
      <c r="A33" s="122"/>
      <c r="B33" s="123"/>
      <c r="C33" s="123"/>
      <c r="D33" s="123"/>
      <c r="E33" s="123"/>
      <c r="F33" s="123"/>
      <c r="G33" s="123"/>
      <c r="H33" s="123"/>
      <c r="I33" s="124"/>
    </row>
    <row r="34" spans="1:9" ht="10.5" customHeight="1">
      <c r="A34" s="11"/>
      <c r="B34" s="2"/>
      <c r="C34" s="2"/>
      <c r="D34" s="2"/>
      <c r="E34" s="2"/>
      <c r="F34" s="6" t="s">
        <v>24</v>
      </c>
      <c r="G34" s="2">
        <f>E2</f>
        <v>0</v>
      </c>
      <c r="H34" s="2" t="s">
        <v>25</v>
      </c>
      <c r="I34" s="12"/>
    </row>
    <row r="35" spans="1:9" ht="16.5" customHeight="1">
      <c r="A35" s="88" t="s">
        <v>48</v>
      </c>
      <c r="B35" s="89"/>
      <c r="C35" s="89"/>
      <c r="D35" s="89"/>
      <c r="E35" s="89"/>
      <c r="F35" s="89"/>
      <c r="G35" s="89"/>
      <c r="H35" s="89"/>
      <c r="I35" s="90"/>
    </row>
    <row r="36" spans="1:9" ht="15.75" customHeight="1">
      <c r="A36" s="23" t="s">
        <v>16</v>
      </c>
      <c r="B36" s="87" t="s">
        <v>47</v>
      </c>
      <c r="C36" s="70"/>
      <c r="D36" s="70"/>
      <c r="E36" s="71"/>
      <c r="F36" s="87" t="s">
        <v>20</v>
      </c>
      <c r="G36" s="70"/>
      <c r="H36" s="71"/>
      <c r="I36" s="18" t="s">
        <v>15</v>
      </c>
    </row>
    <row r="37" spans="1:9" ht="24">
      <c r="A37" s="23" t="s">
        <v>22</v>
      </c>
      <c r="B37" s="87" t="s">
        <v>23</v>
      </c>
      <c r="C37" s="70"/>
      <c r="D37" s="70"/>
      <c r="E37" s="71"/>
      <c r="F37" s="87" t="s">
        <v>21</v>
      </c>
      <c r="G37" s="70"/>
      <c r="H37" s="71"/>
      <c r="I37" s="18" t="s">
        <v>17</v>
      </c>
    </row>
    <row r="38" spans="1:9" s="15" customFormat="1" ht="24">
      <c r="A38" s="23" t="s">
        <v>41</v>
      </c>
      <c r="B38" s="87" t="s">
        <v>42</v>
      </c>
      <c r="C38" s="70"/>
      <c r="D38" s="70"/>
      <c r="E38" s="71"/>
      <c r="F38" s="87" t="s">
        <v>43</v>
      </c>
      <c r="G38" s="70"/>
      <c r="H38" s="71"/>
      <c r="I38" s="35" t="s">
        <v>44</v>
      </c>
    </row>
    <row r="39" spans="1:9" ht="24.75" customHeight="1">
      <c r="A39" s="78" t="s">
        <v>45</v>
      </c>
      <c r="B39" s="79"/>
      <c r="C39" s="79"/>
      <c r="D39" s="79"/>
      <c r="E39" s="79"/>
      <c r="F39" s="79"/>
      <c r="G39" s="79"/>
      <c r="H39" s="79"/>
      <c r="I39" s="80"/>
    </row>
    <row r="40" spans="1:9" ht="16.5" customHeight="1">
      <c r="A40" s="72"/>
      <c r="B40" s="73"/>
      <c r="C40" s="73"/>
      <c r="D40" s="73"/>
      <c r="E40" s="5"/>
      <c r="F40" s="5"/>
      <c r="G40" s="5"/>
      <c r="H40" s="5"/>
      <c r="I40" s="13"/>
    </row>
    <row r="41" spans="1:9" ht="17.25" customHeight="1">
      <c r="A41" s="7"/>
      <c r="B41" s="8"/>
      <c r="C41" s="8"/>
      <c r="D41" s="8"/>
      <c r="E41" s="8"/>
      <c r="F41" s="9" t="s">
        <v>24</v>
      </c>
      <c r="G41" s="8">
        <f>E2</f>
        <v>0</v>
      </c>
      <c r="H41" s="8" t="s">
        <v>25</v>
      </c>
      <c r="I41" s="10"/>
    </row>
  </sheetData>
  <mergeCells count="59">
    <mergeCell ref="B38:E38"/>
    <mergeCell ref="F38:H38"/>
    <mergeCell ref="F22:G22"/>
    <mergeCell ref="F12:G12"/>
    <mergeCell ref="F11:G11"/>
    <mergeCell ref="E31:H31"/>
    <mergeCell ref="F13:G13"/>
    <mergeCell ref="B18:I18"/>
    <mergeCell ref="B17:I17"/>
    <mergeCell ref="B16:I16"/>
    <mergeCell ref="B15:I15"/>
    <mergeCell ref="A20:I20"/>
    <mergeCell ref="A21:I21"/>
    <mergeCell ref="A22:E22"/>
    <mergeCell ref="A32:I32"/>
    <mergeCell ref="A33:I33"/>
    <mergeCell ref="A25:I25"/>
    <mergeCell ref="C24:F24"/>
    <mergeCell ref="E30:H30"/>
    <mergeCell ref="E29:H29"/>
    <mergeCell ref="A24:B24"/>
    <mergeCell ref="A29:D29"/>
    <mergeCell ref="A30:D30"/>
    <mergeCell ref="A26:I26"/>
    <mergeCell ref="A27:I27"/>
    <mergeCell ref="A28:I28"/>
    <mergeCell ref="A31:D31"/>
    <mergeCell ref="A40:D40"/>
    <mergeCell ref="A1:I1"/>
    <mergeCell ref="A2:C2"/>
    <mergeCell ref="A4:C4"/>
    <mergeCell ref="A39:I39"/>
    <mergeCell ref="A8:I8"/>
    <mergeCell ref="B9:E9"/>
    <mergeCell ref="F9:G9"/>
    <mergeCell ref="F36:H36"/>
    <mergeCell ref="F37:H37"/>
    <mergeCell ref="B36:E36"/>
    <mergeCell ref="B37:E37"/>
    <mergeCell ref="A35:I35"/>
    <mergeCell ref="A23:I23"/>
    <mergeCell ref="F10:G10"/>
    <mergeCell ref="E2:G2"/>
    <mergeCell ref="D6:I6"/>
    <mergeCell ref="A6:C6"/>
    <mergeCell ref="B12:E12"/>
    <mergeCell ref="B10:E10"/>
    <mergeCell ref="B11:E11"/>
    <mergeCell ref="A5:C5"/>
    <mergeCell ref="D5:I5"/>
    <mergeCell ref="B7:C7"/>
    <mergeCell ref="E7:G7"/>
    <mergeCell ref="A19:I19"/>
    <mergeCell ref="A3:C3"/>
    <mergeCell ref="D3:G3"/>
    <mergeCell ref="H3:I3"/>
    <mergeCell ref="E4:F4"/>
    <mergeCell ref="A13:E13"/>
    <mergeCell ref="A14:I14"/>
  </mergeCells>
  <phoneticPr fontId="12" type="noConversion"/>
  <pageMargins left="0.37" right="0.24" top="0.4" bottom="0.22" header="0.21" footer="0.17"/>
  <pageSetup paperSize="9" scale="99" orientation="portrait" horizontalDpi="4294967294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9525</xdr:rowOff>
                  </from>
                  <to>
                    <xdr:col>4</xdr:col>
                    <xdr:colOff>180975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4</xdr:col>
                    <xdr:colOff>133350</xdr:colOff>
                    <xdr:row>5</xdr:row>
                    <xdr:rowOff>9525</xdr:rowOff>
                  </from>
                  <to>
                    <xdr:col>5</xdr:col>
                    <xdr:colOff>276225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5</xdr:col>
                    <xdr:colOff>114300</xdr:colOff>
                    <xdr:row>5</xdr:row>
                    <xdr:rowOff>9525</xdr:rowOff>
                  </from>
                  <to>
                    <xdr:col>6</xdr:col>
                    <xdr:colOff>257175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7</xdr:col>
                    <xdr:colOff>76200</xdr:colOff>
                    <xdr:row>5</xdr:row>
                    <xdr:rowOff>9525</xdr:rowOff>
                  </from>
                  <to>
                    <xdr:col>7</xdr:col>
                    <xdr:colOff>723900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7</xdr:col>
                    <xdr:colOff>609600</xdr:colOff>
                    <xdr:row>5</xdr:row>
                    <xdr:rowOff>9525</xdr:rowOff>
                  </from>
                  <to>
                    <xdr:col>7</xdr:col>
                    <xdr:colOff>1247775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7</xdr:col>
                    <xdr:colOff>1181100</xdr:colOff>
                    <xdr:row>5</xdr:row>
                    <xdr:rowOff>9525</xdr:rowOff>
                  </from>
                  <to>
                    <xdr:col>8</xdr:col>
                    <xdr:colOff>1209675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0</xdr:col>
                    <xdr:colOff>257175</xdr:colOff>
                    <xdr:row>32</xdr:row>
                    <xdr:rowOff>0</xdr:rowOff>
                  </from>
                  <to>
                    <xdr:col>1</xdr:col>
                    <xdr:colOff>266700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1" name="Check Box 21">
              <controlPr defaultSize="0" autoFill="0" autoLine="0" autoPict="0">
                <anchor moveWithCells="1">
                  <from>
                    <xdr:col>1</xdr:col>
                    <xdr:colOff>304800</xdr:colOff>
                    <xdr:row>32</xdr:row>
                    <xdr:rowOff>0</xdr:rowOff>
                  </from>
                  <to>
                    <xdr:col>3</xdr:col>
                    <xdr:colOff>361950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2" name="Check Box 22">
              <controlPr defaultSize="0" autoFill="0" autoLine="0" autoPict="0">
                <anchor moveWithCells="1">
                  <from>
                    <xdr:col>0</xdr:col>
                    <xdr:colOff>266700</xdr:colOff>
                    <xdr:row>39</xdr:row>
                    <xdr:rowOff>0</xdr:rowOff>
                  </from>
                  <to>
                    <xdr:col>1</xdr:col>
                    <xdr:colOff>276225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3" name="Check Box 23">
              <controlPr defaultSize="0" autoFill="0" autoLine="0" autoPict="0">
                <anchor moveWithCells="1">
                  <from>
                    <xdr:col>1</xdr:col>
                    <xdr:colOff>314325</xdr:colOff>
                    <xdr:row>39</xdr:row>
                    <xdr:rowOff>0</xdr:rowOff>
                  </from>
                  <to>
                    <xdr:col>3</xdr:col>
                    <xdr:colOff>371475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4" name="Check Box 24">
              <controlPr defaultSize="0" autoFill="0" autoLine="0" autoPict="0">
                <anchor moveWithCells="1">
                  <from>
                    <xdr:col>0</xdr:col>
                    <xdr:colOff>266700</xdr:colOff>
                    <xdr:row>22</xdr:row>
                    <xdr:rowOff>180975</xdr:rowOff>
                  </from>
                  <to>
                    <xdr:col>1</xdr:col>
                    <xdr:colOff>361950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 moveWithCells="1">
                  <from>
                    <xdr:col>6</xdr:col>
                    <xdr:colOff>133350</xdr:colOff>
                    <xdr:row>22</xdr:row>
                    <xdr:rowOff>180975</xdr:rowOff>
                  </from>
                  <to>
                    <xdr:col>6</xdr:col>
                    <xdr:colOff>647700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Check Box 27">
              <controlPr defaultSize="0" autoFill="0" autoLine="0" autoPict="0">
                <anchor moveWithCells="1">
                  <from>
                    <xdr:col>3</xdr:col>
                    <xdr:colOff>66675</xdr:colOff>
                    <xdr:row>22</xdr:row>
                    <xdr:rowOff>180975</xdr:rowOff>
                  </from>
                  <to>
                    <xdr:col>5</xdr:col>
                    <xdr:colOff>381000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7" name="Option Button 28">
              <controlPr defaultSize="0" autoFill="0" autoLine="0" autoPict="0">
                <anchor moveWithCells="1">
                  <from>
                    <xdr:col>1</xdr:col>
                    <xdr:colOff>0</xdr:colOff>
                    <xdr:row>14</xdr:row>
                    <xdr:rowOff>9525</xdr:rowOff>
                  </from>
                  <to>
                    <xdr:col>2</xdr:col>
                    <xdr:colOff>152400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8" name="Option Button 29">
              <controlPr defaultSize="0" autoFill="0" autoLine="0" autoPict="0">
                <anchor moveWithCells="1">
                  <from>
                    <xdr:col>3</xdr:col>
                    <xdr:colOff>152400</xdr:colOff>
                    <xdr:row>14</xdr:row>
                    <xdr:rowOff>9525</xdr:rowOff>
                  </from>
                  <to>
                    <xdr:col>4</xdr:col>
                    <xdr:colOff>628650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9" name="Option Button 30">
              <controlPr defaultSize="0" autoFill="0" autoLine="0" autoPict="0">
                <anchor moveWithCells="1">
                  <from>
                    <xdr:col>4</xdr:col>
                    <xdr:colOff>647700</xdr:colOff>
                    <xdr:row>14</xdr:row>
                    <xdr:rowOff>9525</xdr:rowOff>
                  </from>
                  <to>
                    <xdr:col>6</xdr:col>
                    <xdr:colOff>76200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0" name="Option Button 31">
              <controlPr defaultSize="0" autoFill="0" autoLine="0" autoPict="0">
                <anchor moveWithCells="1">
                  <from>
                    <xdr:col>1</xdr:col>
                    <xdr:colOff>0</xdr:colOff>
                    <xdr:row>16</xdr:row>
                    <xdr:rowOff>66675</xdr:rowOff>
                  </from>
                  <to>
                    <xdr:col>3</xdr:col>
                    <xdr:colOff>209550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1" name="Option Button 32">
              <controlPr defaultSize="0" autoFill="0" autoLine="0" autoPict="0">
                <anchor moveWithCells="1">
                  <from>
                    <xdr:col>3</xdr:col>
                    <xdr:colOff>171450</xdr:colOff>
                    <xdr:row>16</xdr:row>
                    <xdr:rowOff>66675</xdr:rowOff>
                  </from>
                  <to>
                    <xdr:col>4</xdr:col>
                    <xdr:colOff>609600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2" name="Option Button 33">
              <controlPr defaultSize="0" autoFill="0" autoLine="0" autoPict="0">
                <anchor moveWithCells="1">
                  <from>
                    <xdr:col>4</xdr:col>
                    <xdr:colOff>657225</xdr:colOff>
                    <xdr:row>16</xdr:row>
                    <xdr:rowOff>66675</xdr:rowOff>
                  </from>
                  <to>
                    <xdr:col>6</xdr:col>
                    <xdr:colOff>552450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3" name="Option Button 34">
              <controlPr defaultSize="0" autoFill="0" autoLine="0" autoPict="0">
                <anchor moveWithCells="1">
                  <from>
                    <xdr:col>7</xdr:col>
                    <xdr:colOff>238125</xdr:colOff>
                    <xdr:row>16</xdr:row>
                    <xdr:rowOff>66675</xdr:rowOff>
                  </from>
                  <to>
                    <xdr:col>8</xdr:col>
                    <xdr:colOff>952500</xdr:colOff>
                    <xdr:row>16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4" name="Option Button 37">
              <controlPr defaultSize="0" autoFill="0" autoLine="0" autoPict="0">
                <anchor moveWithCells="1">
                  <from>
                    <xdr:col>1</xdr:col>
                    <xdr:colOff>0</xdr:colOff>
                    <xdr:row>17</xdr:row>
                    <xdr:rowOff>9525</xdr:rowOff>
                  </from>
                  <to>
                    <xdr:col>3</xdr:col>
                    <xdr:colOff>209550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5" name="Option Button 42">
              <controlPr defaultSize="0" autoFill="0" autoLine="0" autoPict="0">
                <anchor moveWithCells="1">
                  <from>
                    <xdr:col>3</xdr:col>
                    <xdr:colOff>180975</xdr:colOff>
                    <xdr:row>17</xdr:row>
                    <xdr:rowOff>9525</xdr:rowOff>
                  </from>
                  <to>
                    <xdr:col>6</xdr:col>
                    <xdr:colOff>85725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6" name="Option Button 43">
              <controlPr defaultSize="0" autoFill="0" autoLine="0" autoPict="0">
                <anchor moveWithCells="1">
                  <from>
                    <xdr:col>6</xdr:col>
                    <xdr:colOff>190500</xdr:colOff>
                    <xdr:row>17</xdr:row>
                    <xdr:rowOff>19050</xdr:rowOff>
                  </from>
                  <to>
                    <xdr:col>8</xdr:col>
                    <xdr:colOff>200025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7" name="Option Button 45">
              <controlPr defaultSize="0" autoFill="0" autoLine="0" autoPict="0">
                <anchor moveWithCells="1">
                  <from>
                    <xdr:col>1</xdr:col>
                    <xdr:colOff>0</xdr:colOff>
                    <xdr:row>15</xdr:row>
                    <xdr:rowOff>9525</xdr:rowOff>
                  </from>
                  <to>
                    <xdr:col>3</xdr:col>
                    <xdr:colOff>209550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8" name="Option Button 46">
              <controlPr defaultSize="0" autoFill="0" autoLine="0" autoPict="0">
                <anchor moveWithCells="1">
                  <from>
                    <xdr:col>3</xdr:col>
                    <xdr:colOff>161925</xdr:colOff>
                    <xdr:row>15</xdr:row>
                    <xdr:rowOff>9525</xdr:rowOff>
                  </from>
                  <to>
                    <xdr:col>4</xdr:col>
                    <xdr:colOff>447675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9" name="Option Button 47">
              <controlPr defaultSize="0" autoFill="0" autoLine="0" autoPict="0">
                <anchor moveWithCells="1">
                  <from>
                    <xdr:col>4</xdr:col>
                    <xdr:colOff>647700</xdr:colOff>
                    <xdr:row>15</xdr:row>
                    <xdr:rowOff>9525</xdr:rowOff>
                  </from>
                  <to>
                    <xdr:col>7</xdr:col>
                    <xdr:colOff>742950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0" name="Option Button 48">
              <controlPr defaultSize="0" autoFill="0" autoLine="0" autoPict="0">
                <anchor moveWithCells="1">
                  <from>
                    <xdr:col>7</xdr:col>
                    <xdr:colOff>685800</xdr:colOff>
                    <xdr:row>15</xdr:row>
                    <xdr:rowOff>9525</xdr:rowOff>
                  </from>
                  <to>
                    <xdr:col>8</xdr:col>
                    <xdr:colOff>304800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1" name="Option Button 49">
              <controlPr defaultSize="0" autoFill="0" autoLine="0" autoPict="0">
                <anchor moveWithCells="1">
                  <from>
                    <xdr:col>8</xdr:col>
                    <xdr:colOff>333375</xdr:colOff>
                    <xdr:row>15</xdr:row>
                    <xdr:rowOff>9525</xdr:rowOff>
                  </from>
                  <to>
                    <xdr:col>8</xdr:col>
                    <xdr:colOff>1219200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2" name="Option Button 50">
              <controlPr defaultSize="0" autoFill="0" autoLine="0" autoPict="0">
                <anchor moveWithCells="1">
                  <from>
                    <xdr:col>0</xdr:col>
                    <xdr:colOff>638175</xdr:colOff>
                    <xdr:row>16</xdr:row>
                    <xdr:rowOff>257175</xdr:rowOff>
                  </from>
                  <to>
                    <xdr:col>3</xdr:col>
                    <xdr:colOff>590550</xdr:colOff>
                    <xdr:row>16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3" name="Check Box 51">
              <controlPr defaultSize="0" autoFill="0" autoLine="0" autoPict="0">
                <anchor moveWithCells="1">
                  <from>
                    <xdr:col>6</xdr:col>
                    <xdr:colOff>85725</xdr:colOff>
                    <xdr:row>5</xdr:row>
                    <xdr:rowOff>9525</xdr:rowOff>
                  </from>
                  <to>
                    <xdr:col>7</xdr:col>
                    <xdr:colOff>123825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4" name="Check Box 53">
              <controlPr defaultSize="0" autoFill="0" autoLine="0" autoPict="0">
                <anchor moveWithCells="1">
                  <from>
                    <xdr:col>6</xdr:col>
                    <xdr:colOff>85725</xdr:colOff>
                    <xdr:row>3</xdr:row>
                    <xdr:rowOff>9525</xdr:rowOff>
                  </from>
                  <to>
                    <xdr:col>6</xdr:col>
                    <xdr:colOff>628650</xdr:colOff>
                    <xdr:row>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신청서</vt:lpstr>
      <vt:lpstr>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2025-07-08T02:20:38Z</cp:lastPrinted>
  <dcterms:created xsi:type="dcterms:W3CDTF">2018-08-22T00:42:38Z</dcterms:created>
  <dcterms:modified xsi:type="dcterms:W3CDTF">2025-07-08T05:46:55Z</dcterms:modified>
</cp:coreProperties>
</file>